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Sheet1!$A$4:$P$91</definedName>
  </definedNames>
  <calcPr calcId="144525"/>
</workbook>
</file>

<file path=xl/sharedStrings.xml><?xml version="1.0" encoding="utf-8"?>
<sst xmlns="http://schemas.openxmlformats.org/spreadsheetml/2006/main" count="709" uniqueCount="166">
  <si>
    <t>2020～2021学年普通高等学校国家励志奖学金获奖学生初审名单公示表</t>
  </si>
  <si>
    <t>序号</t>
  </si>
  <si>
    <t>学生姓名</t>
  </si>
  <si>
    <t>政治面貌</t>
  </si>
  <si>
    <t>院系</t>
  </si>
  <si>
    <t>专业</t>
  </si>
  <si>
    <t>学号</t>
  </si>
  <si>
    <t>性别</t>
  </si>
  <si>
    <t>民族</t>
  </si>
  <si>
    <t>入学年月</t>
  </si>
  <si>
    <t>综测排名</t>
  </si>
  <si>
    <t>综测排名比值</t>
  </si>
  <si>
    <t>成绩排名</t>
  </si>
  <si>
    <t>成绩排名比值</t>
  </si>
  <si>
    <t>及格科目/考试科目</t>
  </si>
  <si>
    <t>专业总人数</t>
  </si>
  <si>
    <t>备注</t>
  </si>
  <si>
    <t>吴倩莹</t>
  </si>
  <si>
    <t>共青团员</t>
  </si>
  <si>
    <t>厦门工艺美术学院</t>
  </si>
  <si>
    <t>产品设计</t>
  </si>
  <si>
    <t>171802487</t>
  </si>
  <si>
    <t>女</t>
  </si>
  <si>
    <t>汉族</t>
  </si>
  <si>
    <t>2018年9月</t>
  </si>
  <si>
    <t>20/20</t>
  </si>
  <si>
    <t>刘俣嫱</t>
  </si>
  <si>
    <t>陈紫阳</t>
  </si>
  <si>
    <t>群众</t>
  </si>
  <si>
    <t>男</t>
  </si>
  <si>
    <t>占佳珍</t>
  </si>
  <si>
    <t>中共预备党员</t>
  </si>
  <si>
    <t>戴嘉明</t>
  </si>
  <si>
    <t>171802071</t>
  </si>
  <si>
    <t>潘梓梅</t>
  </si>
  <si>
    <t>王慧</t>
  </si>
  <si>
    <t>岳海艺</t>
  </si>
  <si>
    <t>2018年10月</t>
  </si>
  <si>
    <t>胡睿祺</t>
  </si>
  <si>
    <t>服装与服饰设计</t>
  </si>
  <si>
    <t>23/23</t>
  </si>
  <si>
    <t>刘一川</t>
  </si>
  <si>
    <t>周甄淇</t>
  </si>
  <si>
    <t>周艳</t>
  </si>
  <si>
    <t>何敏</t>
  </si>
  <si>
    <t>视觉传达设计</t>
  </si>
  <si>
    <t>何玥婷</t>
  </si>
  <si>
    <t>邹琦虹</t>
  </si>
  <si>
    <t>高莹莹</t>
  </si>
  <si>
    <t>钟龙飞</t>
  </si>
  <si>
    <t>数字媒体艺术</t>
  </si>
  <si>
    <t>15/15</t>
  </si>
  <si>
    <t>林晴云</t>
  </si>
  <si>
    <t>厦门工艺美术学与</t>
  </si>
  <si>
    <t>田晓雪</t>
  </si>
  <si>
    <t>工艺雕塑</t>
  </si>
  <si>
    <t>18/18</t>
  </si>
  <si>
    <t>程亚洲</t>
  </si>
  <si>
    <t>雕塑艺术</t>
  </si>
  <si>
    <t>171801039</t>
  </si>
  <si>
    <t>17/17</t>
  </si>
  <si>
    <t>范龙伟</t>
  </si>
  <si>
    <t>姜佳惠</t>
  </si>
  <si>
    <t>工业设计</t>
  </si>
  <si>
    <t>陈明明</t>
  </si>
  <si>
    <t>171809073</t>
  </si>
  <si>
    <t>壮族</t>
  </si>
  <si>
    <t>许佳辉</t>
  </si>
  <si>
    <t>罗颖</t>
  </si>
  <si>
    <t>171809052</t>
  </si>
  <si>
    <t>刘文景</t>
  </si>
  <si>
    <t>中共党员</t>
  </si>
  <si>
    <t>工艺雕刻</t>
  </si>
  <si>
    <t>陈仪</t>
  </si>
  <si>
    <t>张栊文</t>
  </si>
  <si>
    <t>公共艺术</t>
  </si>
  <si>
    <t>刘青妮</t>
  </si>
  <si>
    <t>国画</t>
  </si>
  <si>
    <t>樊芷含</t>
  </si>
  <si>
    <t>环境设计</t>
  </si>
  <si>
    <t>171802404</t>
  </si>
  <si>
    <t>3</t>
  </si>
  <si>
    <t xml:space="preserve">15/15
</t>
  </si>
  <si>
    <t>张鑫</t>
  </si>
  <si>
    <t>171802205</t>
  </si>
  <si>
    <t>陈自辉</t>
  </si>
  <si>
    <t>张萌</t>
  </si>
  <si>
    <t>171802041</t>
  </si>
  <si>
    <t>吴彪</t>
  </si>
  <si>
    <t>石含</t>
  </si>
  <si>
    <t>王雪颖</t>
  </si>
  <si>
    <t>徐明灿</t>
  </si>
  <si>
    <t>绘画（中国画）</t>
  </si>
  <si>
    <t>熊欣苑</t>
  </si>
  <si>
    <t>漆艺</t>
  </si>
  <si>
    <t>21/21</t>
  </si>
  <si>
    <t>包诗玲</t>
  </si>
  <si>
    <t>油画</t>
  </si>
  <si>
    <t>孔祥薇</t>
  </si>
  <si>
    <t>2019年9月</t>
  </si>
  <si>
    <t>郎健峰</t>
  </si>
  <si>
    <t>25/25</t>
  </si>
  <si>
    <t>段兰雅</t>
  </si>
  <si>
    <t>凌侥鸿</t>
  </si>
  <si>
    <t>张翊滢</t>
  </si>
  <si>
    <t>赵聪</t>
  </si>
  <si>
    <t>满族</t>
  </si>
  <si>
    <t>陈欣怡</t>
  </si>
  <si>
    <t>24/24</t>
  </si>
  <si>
    <t>丁乙珂</t>
  </si>
  <si>
    <t>工艺陶瓷</t>
  </si>
  <si>
    <t>10/10</t>
  </si>
  <si>
    <t>谢宝萍</t>
  </si>
  <si>
    <t>郭沁妍</t>
  </si>
  <si>
    <t>卢曼玉</t>
  </si>
  <si>
    <t>171902204</t>
  </si>
  <si>
    <t>王露寒</t>
  </si>
  <si>
    <t>服饰设计</t>
  </si>
  <si>
    <t>朱德熙</t>
  </si>
  <si>
    <t>胡泰洋</t>
  </si>
  <si>
    <t>漆画</t>
  </si>
  <si>
    <t>张万莉</t>
  </si>
  <si>
    <t>王子洋</t>
  </si>
  <si>
    <t>171902494</t>
  </si>
  <si>
    <t>郭紫怡</t>
  </si>
  <si>
    <t>郝天源</t>
  </si>
  <si>
    <t>杨雨乔</t>
  </si>
  <si>
    <t>易凯葳</t>
  </si>
  <si>
    <t>27/27</t>
  </si>
  <si>
    <t>孙铭禧</t>
  </si>
  <si>
    <t>申婷婷</t>
  </si>
  <si>
    <t>中国画</t>
  </si>
  <si>
    <t>仡佬族</t>
  </si>
  <si>
    <t>任腾腾</t>
  </si>
  <si>
    <t>刘泽瑜</t>
  </si>
  <si>
    <t>服装设计</t>
  </si>
  <si>
    <t>19/19</t>
  </si>
  <si>
    <t>薛思宇</t>
  </si>
  <si>
    <t>苗族</t>
  </si>
  <si>
    <t>苏露</t>
  </si>
  <si>
    <t>王晶</t>
  </si>
  <si>
    <t>白子煜</t>
  </si>
  <si>
    <t>刘影</t>
  </si>
  <si>
    <t>6</t>
  </si>
  <si>
    <t>黄娜</t>
  </si>
  <si>
    <t>林雯婕</t>
  </si>
  <si>
    <t>任桌依</t>
  </si>
  <si>
    <t>吴云兰</t>
  </si>
  <si>
    <t>邹明英</t>
  </si>
  <si>
    <t>龙雯倩</t>
  </si>
  <si>
    <t>172002090</t>
  </si>
  <si>
    <t>张之潆</t>
  </si>
  <si>
    <t>172002121</t>
  </si>
  <si>
    <t>黄柄华</t>
  </si>
  <si>
    <t>王伟豪</t>
  </si>
  <si>
    <t>刘雯娉</t>
  </si>
  <si>
    <t>张志文</t>
  </si>
  <si>
    <t>樊闽霞</t>
  </si>
  <si>
    <t>黄晓婕</t>
  </si>
  <si>
    <t>22/22</t>
  </si>
  <si>
    <t>张婉玲</t>
  </si>
  <si>
    <t>凌琪琪</t>
  </si>
  <si>
    <t>吴晨芳</t>
  </si>
  <si>
    <t>雷巧红</t>
  </si>
  <si>
    <t>畲族</t>
  </si>
  <si>
    <t>黄俪糅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</si>
</sst>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m/d"/>
    <numFmt numFmtId="178" formatCode="#\ ??/27"/>
    <numFmt numFmtId="179" formatCode="0_ "/>
  </numFmts>
  <fonts count="27">
    <font>
      <sz val="11"/>
      <name val="等线"/>
      <charset val="134"/>
    </font>
    <font>
      <sz val="11"/>
      <color theme="1"/>
      <name val="等线"/>
      <charset val="134"/>
      <scheme val="minor"/>
    </font>
    <font>
      <sz val="14"/>
      <color rgb="FF000000"/>
      <name val="方正粗黑宋简体"/>
      <charset val="134"/>
    </font>
    <font>
      <sz val="24"/>
      <color rgb="FF000000"/>
      <name val="方正粗黑宋简体"/>
      <charset val="134"/>
    </font>
    <font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3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1"/>
  <sheetViews>
    <sheetView tabSelected="1" workbookViewId="0">
      <selection activeCell="Q42" sqref="Q42"/>
    </sheetView>
  </sheetViews>
  <sheetFormatPr defaultColWidth="9" defaultRowHeight="14.25"/>
  <cols>
    <col min="1" max="1" width="4.44166666666667" customWidth="1"/>
    <col min="2" max="2" width="9.88333333333333" customWidth="1"/>
    <col min="3" max="3" width="14.8833333333333" customWidth="1"/>
    <col min="4" max="4" width="17.95" customWidth="1"/>
    <col min="5" max="5" width="17.4916666666667" customWidth="1"/>
    <col min="6" max="6" width="17.1583333333333" customWidth="1"/>
    <col min="7" max="7" width="8.88333333333333" customWidth="1"/>
    <col min="8" max="8" width="18.3333333333333" customWidth="1"/>
    <col min="9" max="9" width="14.0916666666667" customWidth="1"/>
    <col min="10" max="10" width="16.3583333333333" customWidth="1"/>
    <col min="11" max="11" width="8.775" customWidth="1"/>
    <col min="12" max="12" width="6.66666666666667" customWidth="1"/>
    <col min="13" max="13" width="6.21666666666667" customWidth="1"/>
    <col min="14" max="14" width="10.4416666666667" customWidth="1"/>
    <col min="15" max="15" width="6.10833333333333" customWidth="1"/>
    <col min="16" max="16" width="9.775" customWidth="1"/>
  </cols>
  <sheetData>
    <row r="1" ht="20.25" customHeight="1" spans="1:1">
      <c r="A1" s="6"/>
    </row>
    <row r="2" ht="31.5" spans="1: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0.25" spans="1:9">
      <c r="A3" s="8"/>
      <c r="B3" s="8"/>
      <c r="C3" s="8"/>
      <c r="D3" s="8"/>
      <c r="E3" s="8"/>
      <c r="F3" s="8"/>
      <c r="G3" s="8"/>
      <c r="H3" s="8"/>
      <c r="I3" s="8"/>
    </row>
    <row r="4" ht="44.25" customHeight="1" spans="1:16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21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</row>
    <row r="5" s="1" customFormat="1" ht="30" customHeight="1" spans="1:16">
      <c r="A5" s="10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1" t="s">
        <v>21</v>
      </c>
      <c r="G5" s="10" t="s">
        <v>22</v>
      </c>
      <c r="H5" s="10" t="s">
        <v>23</v>
      </c>
      <c r="I5" s="11" t="s">
        <v>24</v>
      </c>
      <c r="J5" s="11">
        <v>19</v>
      </c>
      <c r="K5" s="22">
        <f t="shared" ref="K5:K11" si="0">J5/O5</f>
        <v>0.208791208791209</v>
      </c>
      <c r="L5" s="10">
        <v>22</v>
      </c>
      <c r="M5" s="23">
        <f t="shared" ref="M5:M11" si="1">L5/O5</f>
        <v>0.241758241758242</v>
      </c>
      <c r="N5" s="11" t="s">
        <v>25</v>
      </c>
      <c r="O5" s="10">
        <v>91</v>
      </c>
      <c r="P5" s="10"/>
    </row>
    <row r="6" s="1" customFormat="1" ht="30" customHeight="1" spans="1:16">
      <c r="A6" s="10">
        <v>2</v>
      </c>
      <c r="B6" s="10" t="s">
        <v>26</v>
      </c>
      <c r="C6" s="10" t="s">
        <v>18</v>
      </c>
      <c r="D6" s="10" t="s">
        <v>19</v>
      </c>
      <c r="E6" s="10" t="s">
        <v>20</v>
      </c>
      <c r="F6" s="10">
        <v>171802485</v>
      </c>
      <c r="G6" s="11" t="s">
        <v>22</v>
      </c>
      <c r="H6" s="10" t="s">
        <v>23</v>
      </c>
      <c r="I6" s="11" t="s">
        <v>24</v>
      </c>
      <c r="J6" s="11">
        <v>25</v>
      </c>
      <c r="K6" s="22">
        <f t="shared" si="0"/>
        <v>0.274725274725275</v>
      </c>
      <c r="L6" s="10">
        <v>21</v>
      </c>
      <c r="M6" s="23">
        <f t="shared" si="1"/>
        <v>0.230769230769231</v>
      </c>
      <c r="N6" s="10" t="s">
        <v>25</v>
      </c>
      <c r="O6" s="10">
        <v>91</v>
      </c>
      <c r="P6" s="10"/>
    </row>
    <row r="7" s="1" customFormat="1" ht="30" customHeight="1" spans="1:16">
      <c r="A7" s="10">
        <v>3</v>
      </c>
      <c r="B7" s="10" t="s">
        <v>27</v>
      </c>
      <c r="C7" s="10" t="s">
        <v>28</v>
      </c>
      <c r="D7" s="10" t="s">
        <v>19</v>
      </c>
      <c r="E7" s="10" t="s">
        <v>20</v>
      </c>
      <c r="F7" s="10">
        <v>171802357</v>
      </c>
      <c r="G7" s="10" t="s">
        <v>29</v>
      </c>
      <c r="H7" s="10" t="s">
        <v>23</v>
      </c>
      <c r="I7" s="11" t="s">
        <v>24</v>
      </c>
      <c r="J7" s="11">
        <v>4</v>
      </c>
      <c r="K7" s="22">
        <f t="shared" si="0"/>
        <v>0.043956043956044</v>
      </c>
      <c r="L7" s="10">
        <v>5</v>
      </c>
      <c r="M7" s="23">
        <f t="shared" si="1"/>
        <v>0.0549450549450549</v>
      </c>
      <c r="N7" s="10" t="s">
        <v>25</v>
      </c>
      <c r="O7" s="10">
        <v>91</v>
      </c>
      <c r="P7" s="10"/>
    </row>
    <row r="8" s="1" customFormat="1" ht="30" customHeight="1" spans="1:16">
      <c r="A8" s="10">
        <v>4</v>
      </c>
      <c r="B8" s="10" t="s">
        <v>30</v>
      </c>
      <c r="C8" s="10" t="s">
        <v>31</v>
      </c>
      <c r="D8" s="10" t="s">
        <v>19</v>
      </c>
      <c r="E8" s="10" t="s">
        <v>20</v>
      </c>
      <c r="F8" s="10">
        <v>171802422</v>
      </c>
      <c r="G8" s="11" t="s">
        <v>22</v>
      </c>
      <c r="H8" s="10" t="s">
        <v>23</v>
      </c>
      <c r="I8" s="11" t="s">
        <v>24</v>
      </c>
      <c r="J8" s="11">
        <v>6</v>
      </c>
      <c r="K8" s="22">
        <f t="shared" si="0"/>
        <v>0.0659340659340659</v>
      </c>
      <c r="L8" s="10">
        <v>3</v>
      </c>
      <c r="M8" s="23">
        <f t="shared" si="1"/>
        <v>0.032967032967033</v>
      </c>
      <c r="N8" s="10" t="s">
        <v>25</v>
      </c>
      <c r="O8" s="10">
        <v>91</v>
      </c>
      <c r="P8" s="10"/>
    </row>
    <row r="9" s="1" customFormat="1" ht="30" customHeight="1" spans="1:16">
      <c r="A9" s="10">
        <v>5</v>
      </c>
      <c r="B9" s="10" t="s">
        <v>32</v>
      </c>
      <c r="C9" s="10" t="s">
        <v>31</v>
      </c>
      <c r="D9" s="10" t="s">
        <v>19</v>
      </c>
      <c r="E9" s="10" t="s">
        <v>20</v>
      </c>
      <c r="F9" s="11" t="s">
        <v>33</v>
      </c>
      <c r="G9" s="10" t="s">
        <v>29</v>
      </c>
      <c r="H9" s="10" t="s">
        <v>23</v>
      </c>
      <c r="I9" s="11" t="s">
        <v>24</v>
      </c>
      <c r="J9" s="11">
        <v>5</v>
      </c>
      <c r="K9" s="22">
        <f t="shared" si="0"/>
        <v>0.0549450549450549</v>
      </c>
      <c r="L9" s="10">
        <v>5</v>
      </c>
      <c r="M9" s="23">
        <f t="shared" si="1"/>
        <v>0.0549450549450549</v>
      </c>
      <c r="N9" s="11" t="s">
        <v>25</v>
      </c>
      <c r="O9" s="10">
        <v>91</v>
      </c>
      <c r="P9" s="10"/>
    </row>
    <row r="10" s="1" customFormat="1" ht="30" customHeight="1" spans="1:16">
      <c r="A10" s="10">
        <v>6</v>
      </c>
      <c r="B10" s="10" t="s">
        <v>34</v>
      </c>
      <c r="C10" s="10" t="s">
        <v>18</v>
      </c>
      <c r="D10" s="10" t="s">
        <v>19</v>
      </c>
      <c r="E10" s="10" t="s">
        <v>20</v>
      </c>
      <c r="F10" s="10">
        <v>171802016</v>
      </c>
      <c r="G10" s="10" t="s">
        <v>22</v>
      </c>
      <c r="H10" s="10" t="s">
        <v>23</v>
      </c>
      <c r="I10" s="11" t="s">
        <v>24</v>
      </c>
      <c r="J10" s="11">
        <v>29</v>
      </c>
      <c r="K10" s="22">
        <f t="shared" si="0"/>
        <v>0.318681318681319</v>
      </c>
      <c r="L10" s="10">
        <v>19</v>
      </c>
      <c r="M10" s="23">
        <f t="shared" si="1"/>
        <v>0.208791208791209</v>
      </c>
      <c r="N10" s="11" t="s">
        <v>25</v>
      </c>
      <c r="O10" s="10">
        <v>91</v>
      </c>
      <c r="P10" s="10"/>
    </row>
    <row r="11" s="1" customFormat="1" ht="30" customHeight="1" spans="1:16">
      <c r="A11" s="10">
        <v>7</v>
      </c>
      <c r="B11" s="10" t="s">
        <v>35</v>
      </c>
      <c r="C11" s="10" t="s">
        <v>18</v>
      </c>
      <c r="D11" s="10" t="s">
        <v>19</v>
      </c>
      <c r="E11" s="10" t="s">
        <v>20</v>
      </c>
      <c r="F11" s="10">
        <v>171802002</v>
      </c>
      <c r="G11" s="10" t="s">
        <v>22</v>
      </c>
      <c r="H11" s="10" t="s">
        <v>23</v>
      </c>
      <c r="I11" s="11" t="s">
        <v>24</v>
      </c>
      <c r="J11" s="11">
        <v>35</v>
      </c>
      <c r="K11" s="22">
        <f t="shared" si="0"/>
        <v>0.384615384615385</v>
      </c>
      <c r="L11" s="10">
        <v>27</v>
      </c>
      <c r="M11" s="23">
        <f t="shared" si="1"/>
        <v>0.296703296703297</v>
      </c>
      <c r="N11" s="11" t="s">
        <v>25</v>
      </c>
      <c r="O11" s="10">
        <v>91</v>
      </c>
      <c r="P11" s="10"/>
    </row>
    <row r="12" s="1" customFormat="1" ht="30" customHeight="1" spans="1:16">
      <c r="A12" s="10">
        <v>8</v>
      </c>
      <c r="B12" s="10" t="s">
        <v>36</v>
      </c>
      <c r="C12" s="10" t="s">
        <v>31</v>
      </c>
      <c r="D12" s="10" t="s">
        <v>19</v>
      </c>
      <c r="E12" s="10" t="s">
        <v>20</v>
      </c>
      <c r="F12" s="10">
        <v>171802147</v>
      </c>
      <c r="G12" s="10" t="s">
        <v>29</v>
      </c>
      <c r="H12" s="10" t="s">
        <v>23</v>
      </c>
      <c r="I12" s="11" t="s">
        <v>37</v>
      </c>
      <c r="J12" s="11">
        <v>3</v>
      </c>
      <c r="K12" s="22">
        <v>0.032</v>
      </c>
      <c r="L12" s="10">
        <v>4</v>
      </c>
      <c r="M12" s="23">
        <v>0.043</v>
      </c>
      <c r="N12" s="10" t="s">
        <v>25</v>
      </c>
      <c r="O12" s="10">
        <v>91</v>
      </c>
      <c r="P12" s="24"/>
    </row>
    <row r="13" s="1" customFormat="1" ht="30" customHeight="1" spans="1:16">
      <c r="A13" s="10">
        <v>9</v>
      </c>
      <c r="B13" s="10" t="s">
        <v>38</v>
      </c>
      <c r="C13" s="10" t="s">
        <v>18</v>
      </c>
      <c r="D13" s="10" t="s">
        <v>19</v>
      </c>
      <c r="E13" s="10" t="s">
        <v>39</v>
      </c>
      <c r="F13" s="10">
        <v>171802150</v>
      </c>
      <c r="G13" s="10" t="s">
        <v>22</v>
      </c>
      <c r="H13" s="10" t="s">
        <v>23</v>
      </c>
      <c r="I13" s="11" t="s">
        <v>24</v>
      </c>
      <c r="J13" s="11">
        <v>24</v>
      </c>
      <c r="K13" s="22">
        <f t="shared" ref="K13:K21" si="2">J13/O13</f>
        <v>0.358208955223881</v>
      </c>
      <c r="L13" s="10">
        <v>24</v>
      </c>
      <c r="M13" s="23">
        <f t="shared" ref="M13:M21" si="3">L13/O13</f>
        <v>0.358208955223881</v>
      </c>
      <c r="N13" s="25" t="s">
        <v>40</v>
      </c>
      <c r="O13" s="10">
        <v>67</v>
      </c>
      <c r="P13" s="10"/>
    </row>
    <row r="14" s="1" customFormat="1" ht="30" customHeight="1" spans="1:16">
      <c r="A14" s="10">
        <v>10</v>
      </c>
      <c r="B14" s="10" t="s">
        <v>41</v>
      </c>
      <c r="C14" s="10" t="s">
        <v>31</v>
      </c>
      <c r="D14" s="10" t="s">
        <v>19</v>
      </c>
      <c r="E14" s="10" t="s">
        <v>39</v>
      </c>
      <c r="F14" s="10">
        <v>171801017</v>
      </c>
      <c r="G14" s="10" t="s">
        <v>29</v>
      </c>
      <c r="H14" s="10" t="s">
        <v>23</v>
      </c>
      <c r="I14" s="11" t="s">
        <v>24</v>
      </c>
      <c r="J14" s="11">
        <v>7</v>
      </c>
      <c r="K14" s="22">
        <f t="shared" si="2"/>
        <v>0.104477611940299</v>
      </c>
      <c r="L14" s="10">
        <v>5</v>
      </c>
      <c r="M14" s="23">
        <f t="shared" si="3"/>
        <v>0.0746268656716418</v>
      </c>
      <c r="N14" s="25" t="s">
        <v>40</v>
      </c>
      <c r="O14" s="10">
        <v>67</v>
      </c>
      <c r="P14" s="10"/>
    </row>
    <row r="15" s="1" customFormat="1" ht="30" customHeight="1" spans="1:16">
      <c r="A15" s="10">
        <v>11</v>
      </c>
      <c r="B15" s="10" t="s">
        <v>42</v>
      </c>
      <c r="C15" s="10" t="s">
        <v>18</v>
      </c>
      <c r="D15" s="10" t="s">
        <v>19</v>
      </c>
      <c r="E15" s="10" t="s">
        <v>39</v>
      </c>
      <c r="F15" s="10">
        <v>171802304</v>
      </c>
      <c r="G15" s="10" t="s">
        <v>22</v>
      </c>
      <c r="H15" s="10" t="s">
        <v>23</v>
      </c>
      <c r="I15" s="11" t="s">
        <v>24</v>
      </c>
      <c r="J15" s="11">
        <v>26</v>
      </c>
      <c r="K15" s="22">
        <f t="shared" si="2"/>
        <v>0.388059701492537</v>
      </c>
      <c r="L15" s="10">
        <v>12</v>
      </c>
      <c r="M15" s="23">
        <f t="shared" si="3"/>
        <v>0.17910447761194</v>
      </c>
      <c r="N15" s="25" t="s">
        <v>40</v>
      </c>
      <c r="O15" s="10">
        <v>67</v>
      </c>
      <c r="P15" s="10"/>
    </row>
    <row r="16" s="1" customFormat="1" ht="30" customHeight="1" spans="1:16">
      <c r="A16" s="10">
        <v>12</v>
      </c>
      <c r="B16" s="10" t="s">
        <v>43</v>
      </c>
      <c r="C16" s="10" t="s">
        <v>18</v>
      </c>
      <c r="D16" s="10" t="s">
        <v>19</v>
      </c>
      <c r="E16" s="10" t="s">
        <v>39</v>
      </c>
      <c r="F16" s="10">
        <v>171802198</v>
      </c>
      <c r="G16" s="10" t="s">
        <v>22</v>
      </c>
      <c r="H16" s="10" t="s">
        <v>23</v>
      </c>
      <c r="I16" s="11" t="s">
        <v>24</v>
      </c>
      <c r="J16" s="11">
        <v>5</v>
      </c>
      <c r="K16" s="22">
        <f t="shared" si="2"/>
        <v>0.0746268656716418</v>
      </c>
      <c r="L16" s="10">
        <v>4</v>
      </c>
      <c r="M16" s="23">
        <f t="shared" si="3"/>
        <v>0.0597014925373134</v>
      </c>
      <c r="N16" s="25" t="s">
        <v>40</v>
      </c>
      <c r="O16" s="10">
        <v>67</v>
      </c>
      <c r="P16" s="10"/>
    </row>
    <row r="17" s="1" customFormat="1" ht="30" customHeight="1" spans="1:16">
      <c r="A17" s="10">
        <v>13</v>
      </c>
      <c r="B17" s="10" t="s">
        <v>44</v>
      </c>
      <c r="C17" s="10" t="s">
        <v>18</v>
      </c>
      <c r="D17" s="10" t="s">
        <v>19</v>
      </c>
      <c r="E17" s="10" t="s">
        <v>45</v>
      </c>
      <c r="F17" s="10">
        <v>171802213</v>
      </c>
      <c r="G17" s="11" t="s">
        <v>22</v>
      </c>
      <c r="H17" s="10" t="s">
        <v>23</v>
      </c>
      <c r="I17" s="11" t="s">
        <v>24</v>
      </c>
      <c r="J17" s="11">
        <v>16</v>
      </c>
      <c r="K17" s="22">
        <f t="shared" si="2"/>
        <v>0.173913043478261</v>
      </c>
      <c r="L17" s="10">
        <v>10</v>
      </c>
      <c r="M17" s="23">
        <f t="shared" si="3"/>
        <v>0.108695652173913</v>
      </c>
      <c r="N17" s="10" t="s">
        <v>25</v>
      </c>
      <c r="O17" s="10">
        <v>92</v>
      </c>
      <c r="P17" s="10"/>
    </row>
    <row r="18" s="1" customFormat="1" ht="30" customHeight="1" spans="1:16">
      <c r="A18" s="10">
        <v>14</v>
      </c>
      <c r="B18" s="10" t="s">
        <v>46</v>
      </c>
      <c r="C18" s="10" t="s">
        <v>18</v>
      </c>
      <c r="D18" s="10" t="s">
        <v>19</v>
      </c>
      <c r="E18" s="10" t="s">
        <v>45</v>
      </c>
      <c r="F18" s="10">
        <v>171802338</v>
      </c>
      <c r="G18" s="10" t="s">
        <v>22</v>
      </c>
      <c r="H18" s="10" t="s">
        <v>23</v>
      </c>
      <c r="I18" s="11" t="s">
        <v>24</v>
      </c>
      <c r="J18" s="11">
        <v>35</v>
      </c>
      <c r="K18" s="22">
        <f t="shared" si="2"/>
        <v>0.380434782608696</v>
      </c>
      <c r="L18" s="10">
        <v>24</v>
      </c>
      <c r="M18" s="23">
        <f t="shared" si="3"/>
        <v>0.260869565217391</v>
      </c>
      <c r="N18" s="10" t="s">
        <v>25</v>
      </c>
      <c r="O18" s="10">
        <v>92</v>
      </c>
      <c r="P18" s="10"/>
    </row>
    <row r="19" s="1" customFormat="1" ht="30" customHeight="1" spans="1:16">
      <c r="A19" s="10">
        <v>15</v>
      </c>
      <c r="B19" s="10" t="s">
        <v>47</v>
      </c>
      <c r="C19" s="10" t="s">
        <v>18</v>
      </c>
      <c r="D19" s="10" t="s">
        <v>19</v>
      </c>
      <c r="E19" s="10" t="s">
        <v>45</v>
      </c>
      <c r="F19" s="10">
        <v>171802322</v>
      </c>
      <c r="G19" s="10" t="s">
        <v>22</v>
      </c>
      <c r="H19" s="10" t="s">
        <v>23</v>
      </c>
      <c r="I19" s="11" t="s">
        <v>24</v>
      </c>
      <c r="J19" s="11">
        <v>17</v>
      </c>
      <c r="K19" s="22">
        <f t="shared" si="2"/>
        <v>0.184782608695652</v>
      </c>
      <c r="L19" s="10">
        <v>17</v>
      </c>
      <c r="M19" s="23">
        <f t="shared" si="3"/>
        <v>0.184782608695652</v>
      </c>
      <c r="N19" s="10" t="s">
        <v>25</v>
      </c>
      <c r="O19" s="10">
        <v>92</v>
      </c>
      <c r="P19" s="10"/>
    </row>
    <row r="20" s="1" customFormat="1" ht="30" customHeight="1" spans="1:16">
      <c r="A20" s="10">
        <v>16</v>
      </c>
      <c r="B20" s="10" t="s">
        <v>48</v>
      </c>
      <c r="C20" s="10" t="s">
        <v>18</v>
      </c>
      <c r="D20" s="10" t="s">
        <v>19</v>
      </c>
      <c r="E20" s="10" t="s">
        <v>45</v>
      </c>
      <c r="F20" s="10">
        <v>171802326</v>
      </c>
      <c r="G20" s="10" t="s">
        <v>22</v>
      </c>
      <c r="H20" s="10" t="s">
        <v>23</v>
      </c>
      <c r="I20" s="11" t="s">
        <v>24</v>
      </c>
      <c r="J20" s="11">
        <v>19</v>
      </c>
      <c r="K20" s="22">
        <f t="shared" si="2"/>
        <v>0.206521739130435</v>
      </c>
      <c r="L20" s="10">
        <v>23</v>
      </c>
      <c r="M20" s="23">
        <f t="shared" si="3"/>
        <v>0.25</v>
      </c>
      <c r="N20" s="10" t="s">
        <v>25</v>
      </c>
      <c r="O20" s="10">
        <v>92</v>
      </c>
      <c r="P20" s="10"/>
    </row>
    <row r="21" s="1" customFormat="1" ht="30" customHeight="1" spans="1:16">
      <c r="A21" s="10">
        <v>17</v>
      </c>
      <c r="B21" s="10" t="s">
        <v>49</v>
      </c>
      <c r="C21" s="10" t="s">
        <v>31</v>
      </c>
      <c r="D21" s="10" t="s">
        <v>19</v>
      </c>
      <c r="E21" s="10" t="s">
        <v>50</v>
      </c>
      <c r="F21" s="10">
        <v>171802506</v>
      </c>
      <c r="G21" s="10" t="s">
        <v>29</v>
      </c>
      <c r="H21" s="10" t="s">
        <v>23</v>
      </c>
      <c r="I21" s="11" t="s">
        <v>24</v>
      </c>
      <c r="J21" s="11">
        <v>31</v>
      </c>
      <c r="K21" s="22">
        <f t="shared" si="2"/>
        <v>0.344444444444444</v>
      </c>
      <c r="L21" s="10">
        <v>26</v>
      </c>
      <c r="M21" s="23">
        <f t="shared" si="3"/>
        <v>0.288888888888889</v>
      </c>
      <c r="N21" s="26" t="s">
        <v>51</v>
      </c>
      <c r="O21" s="10">
        <v>90</v>
      </c>
      <c r="P21" s="10"/>
    </row>
    <row r="22" s="1" customFormat="1" ht="30" customHeight="1" spans="1:16">
      <c r="A22" s="10">
        <v>18</v>
      </c>
      <c r="B22" s="10" t="s">
        <v>52</v>
      </c>
      <c r="C22" s="10" t="s">
        <v>31</v>
      </c>
      <c r="D22" s="10" t="s">
        <v>53</v>
      </c>
      <c r="E22" s="10" t="s">
        <v>50</v>
      </c>
      <c r="F22" s="10">
        <v>171802167</v>
      </c>
      <c r="G22" s="10" t="s">
        <v>22</v>
      </c>
      <c r="H22" s="10" t="s">
        <v>23</v>
      </c>
      <c r="I22" s="11" t="s">
        <v>24</v>
      </c>
      <c r="J22" s="11">
        <v>15</v>
      </c>
      <c r="K22" s="22">
        <f t="shared" ref="K22:K36" si="4">J22/O22</f>
        <v>0.166666666666667</v>
      </c>
      <c r="L22" s="10">
        <v>28</v>
      </c>
      <c r="M22" s="23">
        <f t="shared" ref="M22:M36" si="5">L22/O22</f>
        <v>0.311111111111111</v>
      </c>
      <c r="N22" s="10" t="s">
        <v>51</v>
      </c>
      <c r="O22" s="10">
        <v>90</v>
      </c>
      <c r="P22" s="10"/>
    </row>
    <row r="23" s="2" customFormat="1" ht="30" customHeight="1" spans="1:16">
      <c r="A23" s="10">
        <v>19</v>
      </c>
      <c r="B23" s="12" t="s">
        <v>54</v>
      </c>
      <c r="C23" s="12" t="s">
        <v>18</v>
      </c>
      <c r="D23" s="12" t="s">
        <v>19</v>
      </c>
      <c r="E23" s="12" t="s">
        <v>55</v>
      </c>
      <c r="F23" s="13">
        <v>171802190</v>
      </c>
      <c r="G23" s="13" t="s">
        <v>22</v>
      </c>
      <c r="H23" s="13" t="s">
        <v>23</v>
      </c>
      <c r="I23" s="11" t="s">
        <v>24</v>
      </c>
      <c r="J23" s="13">
        <v>3</v>
      </c>
      <c r="K23" s="22">
        <f t="shared" si="4"/>
        <v>0.111111111111111</v>
      </c>
      <c r="L23" s="13">
        <v>6</v>
      </c>
      <c r="M23" s="23">
        <f t="shared" si="5"/>
        <v>0.222222222222222</v>
      </c>
      <c r="N23" s="12" t="s">
        <v>56</v>
      </c>
      <c r="O23" s="12">
        <v>27</v>
      </c>
      <c r="P23" s="27"/>
    </row>
    <row r="24" s="1" customFormat="1" ht="30" customHeight="1" spans="1:16">
      <c r="A24" s="10">
        <v>20</v>
      </c>
      <c r="B24" s="12" t="s">
        <v>57</v>
      </c>
      <c r="C24" s="12" t="s">
        <v>18</v>
      </c>
      <c r="D24" s="12" t="s">
        <v>19</v>
      </c>
      <c r="E24" s="12" t="s">
        <v>58</v>
      </c>
      <c r="F24" s="13" t="s">
        <v>59</v>
      </c>
      <c r="G24" s="14" t="s">
        <v>29</v>
      </c>
      <c r="H24" s="13" t="s">
        <v>23</v>
      </c>
      <c r="I24" s="11" t="s">
        <v>24</v>
      </c>
      <c r="J24" s="15">
        <v>7</v>
      </c>
      <c r="K24" s="22">
        <f t="shared" si="4"/>
        <v>0.259259259259259</v>
      </c>
      <c r="L24" s="15">
        <v>7</v>
      </c>
      <c r="M24" s="23">
        <f t="shared" si="5"/>
        <v>0.259259259259259</v>
      </c>
      <c r="N24" s="15" t="s">
        <v>60</v>
      </c>
      <c r="O24" s="15">
        <v>27</v>
      </c>
      <c r="P24" s="12"/>
    </row>
    <row r="25" s="1" customFormat="1" ht="30" customHeight="1" spans="1:16">
      <c r="A25" s="10">
        <v>21</v>
      </c>
      <c r="B25" s="12" t="s">
        <v>61</v>
      </c>
      <c r="C25" s="12" t="s">
        <v>18</v>
      </c>
      <c r="D25" s="12" t="s">
        <v>19</v>
      </c>
      <c r="E25" s="12" t="s">
        <v>58</v>
      </c>
      <c r="F25" s="13">
        <v>171801072</v>
      </c>
      <c r="G25" s="14" t="s">
        <v>29</v>
      </c>
      <c r="H25" s="13" t="s">
        <v>23</v>
      </c>
      <c r="I25" s="11" t="s">
        <v>24</v>
      </c>
      <c r="J25" s="15">
        <v>2</v>
      </c>
      <c r="K25" s="22">
        <f t="shared" si="4"/>
        <v>0.0740740740740741</v>
      </c>
      <c r="L25" s="15">
        <v>2</v>
      </c>
      <c r="M25" s="23">
        <f t="shared" si="5"/>
        <v>0.0740740740740741</v>
      </c>
      <c r="N25" s="15" t="s">
        <v>60</v>
      </c>
      <c r="O25" s="14">
        <v>27</v>
      </c>
      <c r="P25" s="14"/>
    </row>
    <row r="26" s="2" customFormat="1" ht="30" customHeight="1" spans="1:16">
      <c r="A26" s="10">
        <v>22</v>
      </c>
      <c r="B26" s="12" t="s">
        <v>62</v>
      </c>
      <c r="C26" s="12" t="s">
        <v>31</v>
      </c>
      <c r="D26" s="12" t="s">
        <v>19</v>
      </c>
      <c r="E26" s="12" t="s">
        <v>63</v>
      </c>
      <c r="F26" s="13">
        <v>171809079</v>
      </c>
      <c r="G26" s="14" t="s">
        <v>22</v>
      </c>
      <c r="H26" s="13" t="s">
        <v>23</v>
      </c>
      <c r="I26" s="11" t="s">
        <v>24</v>
      </c>
      <c r="J26" s="15">
        <v>8</v>
      </c>
      <c r="K26" s="22">
        <f t="shared" si="4"/>
        <v>0.111111111111111</v>
      </c>
      <c r="L26" s="14">
        <v>24</v>
      </c>
      <c r="M26" s="23">
        <f t="shared" si="5"/>
        <v>0.333333333333333</v>
      </c>
      <c r="N26" s="14" t="s">
        <v>56</v>
      </c>
      <c r="O26" s="14">
        <v>72</v>
      </c>
      <c r="P26" s="12"/>
    </row>
    <row r="27" s="1" customFormat="1" ht="30" customHeight="1" spans="1:16">
      <c r="A27" s="10">
        <v>23</v>
      </c>
      <c r="B27" s="12" t="s">
        <v>64</v>
      </c>
      <c r="C27" s="12" t="s">
        <v>31</v>
      </c>
      <c r="D27" s="12" t="s">
        <v>19</v>
      </c>
      <c r="E27" s="12" t="s">
        <v>63</v>
      </c>
      <c r="F27" s="13" t="s">
        <v>65</v>
      </c>
      <c r="G27" s="14" t="s">
        <v>22</v>
      </c>
      <c r="H27" s="13" t="s">
        <v>66</v>
      </c>
      <c r="I27" s="11" t="s">
        <v>24</v>
      </c>
      <c r="J27" s="15">
        <v>16</v>
      </c>
      <c r="K27" s="22">
        <f t="shared" si="4"/>
        <v>0.222222222222222</v>
      </c>
      <c r="L27" s="15">
        <v>26</v>
      </c>
      <c r="M27" s="23">
        <f t="shared" si="5"/>
        <v>0.361111111111111</v>
      </c>
      <c r="N27" s="14" t="s">
        <v>56</v>
      </c>
      <c r="O27" s="14">
        <v>72</v>
      </c>
      <c r="P27" s="14"/>
    </row>
    <row r="28" s="1" customFormat="1" ht="30" customHeight="1" spans="1:16">
      <c r="A28" s="10">
        <v>24</v>
      </c>
      <c r="B28" s="12" t="s">
        <v>67</v>
      </c>
      <c r="C28" s="12" t="s">
        <v>18</v>
      </c>
      <c r="D28" s="12" t="s">
        <v>19</v>
      </c>
      <c r="E28" s="12" t="s">
        <v>63</v>
      </c>
      <c r="F28" s="13">
        <v>171809071</v>
      </c>
      <c r="G28" s="14" t="s">
        <v>29</v>
      </c>
      <c r="H28" s="13" t="s">
        <v>23</v>
      </c>
      <c r="I28" s="11" t="s">
        <v>24</v>
      </c>
      <c r="J28" s="15">
        <v>9</v>
      </c>
      <c r="K28" s="22">
        <f t="shared" si="4"/>
        <v>0.125</v>
      </c>
      <c r="L28" s="15">
        <v>20</v>
      </c>
      <c r="M28" s="23">
        <f t="shared" si="5"/>
        <v>0.277777777777778</v>
      </c>
      <c r="N28" s="14" t="s">
        <v>56</v>
      </c>
      <c r="O28" s="14">
        <v>72</v>
      </c>
      <c r="P28" s="10"/>
    </row>
    <row r="29" s="1" customFormat="1" ht="30" customHeight="1" spans="1:16">
      <c r="A29" s="10">
        <v>25</v>
      </c>
      <c r="B29" s="12" t="s">
        <v>68</v>
      </c>
      <c r="C29" s="12" t="s">
        <v>18</v>
      </c>
      <c r="D29" s="12" t="s">
        <v>19</v>
      </c>
      <c r="E29" s="12" t="s">
        <v>63</v>
      </c>
      <c r="F29" s="13" t="s">
        <v>69</v>
      </c>
      <c r="G29" s="15" t="s">
        <v>22</v>
      </c>
      <c r="H29" s="13" t="s">
        <v>23</v>
      </c>
      <c r="I29" s="11" t="s">
        <v>24</v>
      </c>
      <c r="J29" s="15">
        <v>19</v>
      </c>
      <c r="K29" s="22">
        <f t="shared" si="4"/>
        <v>0.263888888888889</v>
      </c>
      <c r="L29" s="15">
        <v>17</v>
      </c>
      <c r="M29" s="23">
        <f t="shared" si="5"/>
        <v>0.236111111111111</v>
      </c>
      <c r="N29" s="14" t="s">
        <v>56</v>
      </c>
      <c r="O29" s="15">
        <v>72</v>
      </c>
      <c r="P29" s="15"/>
    </row>
    <row r="30" s="2" customFormat="1" ht="30" customHeight="1" spans="1:16">
      <c r="A30" s="10">
        <v>26</v>
      </c>
      <c r="B30" s="12" t="s">
        <v>70</v>
      </c>
      <c r="C30" s="12" t="s">
        <v>71</v>
      </c>
      <c r="D30" s="12" t="s">
        <v>19</v>
      </c>
      <c r="E30" s="12" t="s">
        <v>72</v>
      </c>
      <c r="F30" s="13">
        <v>171802328</v>
      </c>
      <c r="G30" s="14" t="s">
        <v>22</v>
      </c>
      <c r="H30" s="13" t="s">
        <v>23</v>
      </c>
      <c r="I30" s="11" t="s">
        <v>24</v>
      </c>
      <c r="J30" s="15">
        <v>8</v>
      </c>
      <c r="K30" s="22">
        <f t="shared" si="4"/>
        <v>0.296296296296296</v>
      </c>
      <c r="L30" s="28">
        <v>0.333333333333333</v>
      </c>
      <c r="M30" s="23">
        <f t="shared" si="5"/>
        <v>0.0123456790123457</v>
      </c>
      <c r="N30" s="14" t="s">
        <v>56</v>
      </c>
      <c r="O30" s="14">
        <v>27</v>
      </c>
      <c r="P30" s="12"/>
    </row>
    <row r="31" s="2" customFormat="1" ht="30" customHeight="1" spans="1:16">
      <c r="A31" s="10">
        <v>27</v>
      </c>
      <c r="B31" s="12" t="s">
        <v>73</v>
      </c>
      <c r="C31" s="12" t="s">
        <v>18</v>
      </c>
      <c r="D31" s="12" t="s">
        <v>19</v>
      </c>
      <c r="E31" s="12" t="s">
        <v>55</v>
      </c>
      <c r="F31" s="13">
        <v>171802025</v>
      </c>
      <c r="G31" s="16" t="s">
        <v>22</v>
      </c>
      <c r="H31" s="13" t="s">
        <v>23</v>
      </c>
      <c r="I31" s="11" t="s">
        <v>24</v>
      </c>
      <c r="J31" s="29">
        <v>6</v>
      </c>
      <c r="K31" s="22">
        <f t="shared" si="4"/>
        <v>0.222222222222222</v>
      </c>
      <c r="L31" s="29">
        <v>10</v>
      </c>
      <c r="M31" s="23">
        <f t="shared" si="5"/>
        <v>0.37037037037037</v>
      </c>
      <c r="N31" s="29" t="s">
        <v>56</v>
      </c>
      <c r="O31" s="16">
        <v>27</v>
      </c>
      <c r="P31" s="12"/>
    </row>
    <row r="32" s="3" customFormat="1" ht="30" customHeight="1" spans="1:16">
      <c r="A32" s="10">
        <v>28</v>
      </c>
      <c r="B32" s="12" t="s">
        <v>74</v>
      </c>
      <c r="C32" s="12" t="s">
        <v>31</v>
      </c>
      <c r="D32" s="12" t="s">
        <v>19</v>
      </c>
      <c r="E32" s="12" t="s">
        <v>75</v>
      </c>
      <c r="F32" s="13">
        <v>171801126</v>
      </c>
      <c r="G32" s="14" t="s">
        <v>22</v>
      </c>
      <c r="H32" s="13" t="s">
        <v>23</v>
      </c>
      <c r="I32" s="11" t="s">
        <v>24</v>
      </c>
      <c r="J32" s="15">
        <v>2</v>
      </c>
      <c r="K32" s="22">
        <f t="shared" si="4"/>
        <v>0.0833333333333333</v>
      </c>
      <c r="L32" s="15">
        <v>4</v>
      </c>
      <c r="M32" s="23">
        <f t="shared" si="5"/>
        <v>0.166666666666667</v>
      </c>
      <c r="N32" s="15" t="s">
        <v>51</v>
      </c>
      <c r="O32" s="15">
        <v>24</v>
      </c>
      <c r="P32" s="16"/>
    </row>
    <row r="33" s="1" customFormat="1" ht="30" customHeight="1" spans="1:16">
      <c r="A33" s="10">
        <v>29</v>
      </c>
      <c r="B33" s="12" t="s">
        <v>76</v>
      </c>
      <c r="C33" s="12" t="s">
        <v>18</v>
      </c>
      <c r="D33" s="12" t="s">
        <v>19</v>
      </c>
      <c r="E33" s="12" t="s">
        <v>77</v>
      </c>
      <c r="F33" s="13">
        <v>171801130</v>
      </c>
      <c r="G33" s="14" t="s">
        <v>22</v>
      </c>
      <c r="H33" s="13" t="s">
        <v>23</v>
      </c>
      <c r="I33" s="11" t="s">
        <v>24</v>
      </c>
      <c r="J33" s="15">
        <v>4</v>
      </c>
      <c r="K33" s="22">
        <f t="shared" si="4"/>
        <v>0.125</v>
      </c>
      <c r="L33" s="14">
        <v>6</v>
      </c>
      <c r="M33" s="23">
        <f t="shared" si="5"/>
        <v>0.1875</v>
      </c>
      <c r="N33" s="14" t="s">
        <v>25</v>
      </c>
      <c r="O33" s="14">
        <v>32</v>
      </c>
      <c r="P33" s="14"/>
    </row>
    <row r="34" s="1" customFormat="1" ht="30" customHeight="1" spans="1:16">
      <c r="A34" s="10">
        <v>30</v>
      </c>
      <c r="B34" s="12" t="s">
        <v>78</v>
      </c>
      <c r="C34" s="12" t="s">
        <v>31</v>
      </c>
      <c r="D34" s="12" t="s">
        <v>19</v>
      </c>
      <c r="E34" s="12" t="s">
        <v>79</v>
      </c>
      <c r="F34" s="12" t="s">
        <v>80</v>
      </c>
      <c r="G34" s="12" t="s">
        <v>22</v>
      </c>
      <c r="H34" s="12" t="s">
        <v>23</v>
      </c>
      <c r="I34" s="11" t="s">
        <v>24</v>
      </c>
      <c r="J34" s="30" t="s">
        <v>81</v>
      </c>
      <c r="K34" s="22">
        <f t="shared" si="4"/>
        <v>0.0340909090909091</v>
      </c>
      <c r="L34" s="27">
        <v>4</v>
      </c>
      <c r="M34" s="23">
        <f t="shared" si="5"/>
        <v>0.0454545454545455</v>
      </c>
      <c r="N34" s="12" t="s">
        <v>82</v>
      </c>
      <c r="O34" s="14">
        <v>88</v>
      </c>
      <c r="P34" s="14"/>
    </row>
    <row r="35" s="1" customFormat="1" ht="30" customHeight="1" spans="1:16">
      <c r="A35" s="10">
        <v>31</v>
      </c>
      <c r="B35" s="12" t="s">
        <v>83</v>
      </c>
      <c r="C35" s="12" t="s">
        <v>18</v>
      </c>
      <c r="D35" s="12" t="s">
        <v>19</v>
      </c>
      <c r="E35" s="12" t="s">
        <v>79</v>
      </c>
      <c r="F35" s="13" t="s">
        <v>84</v>
      </c>
      <c r="G35" s="15" t="s">
        <v>22</v>
      </c>
      <c r="H35" s="13" t="s">
        <v>23</v>
      </c>
      <c r="I35" s="11" t="s">
        <v>24</v>
      </c>
      <c r="J35" s="13">
        <v>15</v>
      </c>
      <c r="K35" s="22">
        <f t="shared" si="4"/>
        <v>0.170454545454545</v>
      </c>
      <c r="L35" s="12">
        <v>26</v>
      </c>
      <c r="M35" s="23">
        <f t="shared" si="5"/>
        <v>0.295454545454545</v>
      </c>
      <c r="N35" s="31" t="s">
        <v>51</v>
      </c>
      <c r="O35" s="14">
        <v>88</v>
      </c>
      <c r="P35" s="14"/>
    </row>
    <row r="36" s="4" customFormat="1" ht="30" customHeight="1" spans="1:16">
      <c r="A36" s="10">
        <v>32</v>
      </c>
      <c r="B36" s="12" t="s">
        <v>85</v>
      </c>
      <c r="C36" s="12" t="s">
        <v>18</v>
      </c>
      <c r="D36" s="12" t="s">
        <v>19</v>
      </c>
      <c r="E36" s="12" t="s">
        <v>79</v>
      </c>
      <c r="F36" s="13">
        <v>171802476</v>
      </c>
      <c r="G36" s="14" t="s">
        <v>29</v>
      </c>
      <c r="H36" s="13" t="s">
        <v>23</v>
      </c>
      <c r="I36" s="11" t="s">
        <v>24</v>
      </c>
      <c r="J36" s="15">
        <v>19</v>
      </c>
      <c r="K36" s="22">
        <f t="shared" si="4"/>
        <v>0.215909090909091</v>
      </c>
      <c r="L36" s="14">
        <v>15</v>
      </c>
      <c r="M36" s="23">
        <f t="shared" si="5"/>
        <v>0.170454545454545</v>
      </c>
      <c r="N36" s="12" t="s">
        <v>82</v>
      </c>
      <c r="O36" s="14">
        <v>88</v>
      </c>
      <c r="P36" s="14"/>
    </row>
    <row r="37" s="1" customFormat="1" ht="30" customHeight="1" spans="1:16">
      <c r="A37" s="10">
        <v>33</v>
      </c>
      <c r="B37" s="12" t="s">
        <v>86</v>
      </c>
      <c r="C37" s="12" t="s">
        <v>31</v>
      </c>
      <c r="D37" s="12" t="s">
        <v>19</v>
      </c>
      <c r="E37" s="12" t="s">
        <v>79</v>
      </c>
      <c r="F37" s="13" t="s">
        <v>87</v>
      </c>
      <c r="G37" s="14" t="s">
        <v>22</v>
      </c>
      <c r="H37" s="13" t="s">
        <v>23</v>
      </c>
      <c r="I37" s="11" t="s">
        <v>24</v>
      </c>
      <c r="J37" s="13">
        <v>17</v>
      </c>
      <c r="K37" s="22">
        <f t="shared" ref="K37:K70" si="6">J37/O37</f>
        <v>0.193181818181818</v>
      </c>
      <c r="L37" s="12">
        <v>33</v>
      </c>
      <c r="M37" s="23">
        <f t="shared" ref="M37:M70" si="7">L37/O37</f>
        <v>0.375</v>
      </c>
      <c r="N37" s="12" t="s">
        <v>82</v>
      </c>
      <c r="O37" s="14">
        <v>88</v>
      </c>
      <c r="P37" s="14"/>
    </row>
    <row r="38" s="1" customFormat="1" ht="30" customHeight="1" spans="1:16">
      <c r="A38" s="10">
        <v>34</v>
      </c>
      <c r="B38" s="12" t="s">
        <v>88</v>
      </c>
      <c r="C38" s="12" t="s">
        <v>18</v>
      </c>
      <c r="D38" s="12" t="s">
        <v>19</v>
      </c>
      <c r="E38" s="12" t="s">
        <v>79</v>
      </c>
      <c r="F38" s="13">
        <v>171802319</v>
      </c>
      <c r="G38" s="14" t="s">
        <v>29</v>
      </c>
      <c r="H38" s="13" t="s">
        <v>23</v>
      </c>
      <c r="I38" s="11" t="s">
        <v>24</v>
      </c>
      <c r="J38" s="15">
        <v>29</v>
      </c>
      <c r="K38" s="22">
        <f t="shared" si="6"/>
        <v>0.329545454545455</v>
      </c>
      <c r="L38" s="14">
        <v>25</v>
      </c>
      <c r="M38" s="23">
        <f t="shared" si="7"/>
        <v>0.284090909090909</v>
      </c>
      <c r="N38" s="31" t="s">
        <v>51</v>
      </c>
      <c r="O38" s="14">
        <v>88</v>
      </c>
      <c r="P38" s="10"/>
    </row>
    <row r="39" s="1" customFormat="1" ht="30" customHeight="1" spans="1:16">
      <c r="A39" s="10">
        <v>35</v>
      </c>
      <c r="B39" s="12" t="s">
        <v>89</v>
      </c>
      <c r="C39" s="12" t="s">
        <v>31</v>
      </c>
      <c r="D39" s="12" t="s">
        <v>19</v>
      </c>
      <c r="E39" s="12" t="s">
        <v>79</v>
      </c>
      <c r="F39" s="13">
        <v>171802409</v>
      </c>
      <c r="G39" s="15" t="s">
        <v>29</v>
      </c>
      <c r="H39" s="13" t="s">
        <v>23</v>
      </c>
      <c r="I39" s="11" t="s">
        <v>24</v>
      </c>
      <c r="J39" s="15">
        <v>11</v>
      </c>
      <c r="K39" s="22">
        <f t="shared" si="6"/>
        <v>0.125</v>
      </c>
      <c r="L39" s="14">
        <v>15</v>
      </c>
      <c r="M39" s="23">
        <f t="shared" si="7"/>
        <v>0.170454545454545</v>
      </c>
      <c r="N39" s="12" t="s">
        <v>82</v>
      </c>
      <c r="O39" s="14">
        <v>88</v>
      </c>
      <c r="P39" s="14"/>
    </row>
    <row r="40" s="1" customFormat="1" ht="30" customHeight="1" spans="1:16">
      <c r="A40" s="10">
        <v>36</v>
      </c>
      <c r="B40" s="12" t="s">
        <v>90</v>
      </c>
      <c r="C40" s="12" t="s">
        <v>71</v>
      </c>
      <c r="D40" s="12" t="s">
        <v>19</v>
      </c>
      <c r="E40" s="12" t="s">
        <v>79</v>
      </c>
      <c r="F40" s="13">
        <v>171802343</v>
      </c>
      <c r="G40" s="14" t="s">
        <v>22</v>
      </c>
      <c r="H40" s="13" t="s">
        <v>23</v>
      </c>
      <c r="I40" s="11" t="s">
        <v>24</v>
      </c>
      <c r="J40" s="15">
        <v>4</v>
      </c>
      <c r="K40" s="22">
        <f t="shared" si="6"/>
        <v>0.0454545454545455</v>
      </c>
      <c r="L40" s="14">
        <v>4</v>
      </c>
      <c r="M40" s="23">
        <f t="shared" si="7"/>
        <v>0.0454545454545455</v>
      </c>
      <c r="N40" s="12" t="s">
        <v>82</v>
      </c>
      <c r="O40" s="14">
        <v>88</v>
      </c>
      <c r="P40" s="14"/>
    </row>
    <row r="41" s="1" customFormat="1" ht="30" customHeight="1" spans="1:16">
      <c r="A41" s="10">
        <v>37</v>
      </c>
      <c r="B41" s="12" t="s">
        <v>91</v>
      </c>
      <c r="C41" s="12" t="s">
        <v>18</v>
      </c>
      <c r="D41" s="12" t="s">
        <v>19</v>
      </c>
      <c r="E41" s="12" t="s">
        <v>92</v>
      </c>
      <c r="F41" s="13">
        <v>171801146</v>
      </c>
      <c r="G41" s="14" t="s">
        <v>29</v>
      </c>
      <c r="H41" s="13" t="s">
        <v>23</v>
      </c>
      <c r="I41" s="11" t="s">
        <v>24</v>
      </c>
      <c r="J41" s="15">
        <v>1</v>
      </c>
      <c r="K41" s="22">
        <f t="shared" si="6"/>
        <v>0.03125</v>
      </c>
      <c r="L41" s="14">
        <v>1</v>
      </c>
      <c r="M41" s="23">
        <f t="shared" si="7"/>
        <v>0.03125</v>
      </c>
      <c r="N41" s="14" t="s">
        <v>25</v>
      </c>
      <c r="O41" s="14">
        <v>32</v>
      </c>
      <c r="P41" s="14"/>
    </row>
    <row r="42" s="1" customFormat="1" ht="30" customHeight="1" spans="1:16">
      <c r="A42" s="10">
        <v>38</v>
      </c>
      <c r="B42" s="12" t="s">
        <v>93</v>
      </c>
      <c r="C42" s="12" t="s">
        <v>18</v>
      </c>
      <c r="D42" s="12" t="s">
        <v>19</v>
      </c>
      <c r="E42" s="12" t="s">
        <v>94</v>
      </c>
      <c r="F42" s="13">
        <v>171802499</v>
      </c>
      <c r="G42" s="15" t="s">
        <v>22</v>
      </c>
      <c r="H42" s="13" t="s">
        <v>23</v>
      </c>
      <c r="I42" s="11" t="s">
        <v>24</v>
      </c>
      <c r="J42" s="11">
        <v>1</v>
      </c>
      <c r="K42" s="22">
        <f t="shared" si="6"/>
        <v>0.04</v>
      </c>
      <c r="L42" s="32">
        <v>1</v>
      </c>
      <c r="M42" s="23">
        <f t="shared" si="7"/>
        <v>0.04</v>
      </c>
      <c r="N42" s="20" t="s">
        <v>95</v>
      </c>
      <c r="O42" s="14">
        <v>25</v>
      </c>
      <c r="P42" s="14"/>
    </row>
    <row r="43" s="4" customFormat="1" ht="30" customHeight="1" spans="1:16">
      <c r="A43" s="10">
        <v>39</v>
      </c>
      <c r="B43" s="12" t="s">
        <v>96</v>
      </c>
      <c r="C43" s="12" t="s">
        <v>31</v>
      </c>
      <c r="D43" s="12" t="s">
        <v>19</v>
      </c>
      <c r="E43" s="12" t="s">
        <v>97</v>
      </c>
      <c r="F43" s="13">
        <v>171801010</v>
      </c>
      <c r="G43" s="14" t="s">
        <v>22</v>
      </c>
      <c r="H43" s="13" t="s">
        <v>23</v>
      </c>
      <c r="I43" s="11" t="s">
        <v>24</v>
      </c>
      <c r="J43" s="15">
        <v>3</v>
      </c>
      <c r="K43" s="22">
        <f t="shared" si="6"/>
        <v>0.0909090909090909</v>
      </c>
      <c r="L43" s="14">
        <v>2</v>
      </c>
      <c r="M43" s="23">
        <f t="shared" si="7"/>
        <v>0.0606060606060606</v>
      </c>
      <c r="N43" s="14" t="s">
        <v>60</v>
      </c>
      <c r="O43" s="14">
        <v>33</v>
      </c>
      <c r="P43" s="14"/>
    </row>
    <row r="44" s="4" customFormat="1" ht="30" customHeight="1" spans="1:16">
      <c r="A44" s="10">
        <v>40</v>
      </c>
      <c r="B44" s="14" t="s">
        <v>98</v>
      </c>
      <c r="C44" s="14" t="s">
        <v>18</v>
      </c>
      <c r="D44" s="14" t="s">
        <v>19</v>
      </c>
      <c r="E44" s="14" t="s">
        <v>63</v>
      </c>
      <c r="F44" s="14">
        <v>171909088</v>
      </c>
      <c r="G44" s="14" t="s">
        <v>22</v>
      </c>
      <c r="H44" s="14" t="s">
        <v>23</v>
      </c>
      <c r="I44" s="19" t="s">
        <v>99</v>
      </c>
      <c r="J44" s="15">
        <v>26</v>
      </c>
      <c r="K44" s="22">
        <f t="shared" si="6"/>
        <v>0.351351351351351</v>
      </c>
      <c r="L44" s="14">
        <v>24</v>
      </c>
      <c r="M44" s="23">
        <f t="shared" si="7"/>
        <v>0.324324324324324</v>
      </c>
      <c r="N44" s="14" t="s">
        <v>40</v>
      </c>
      <c r="O44" s="14">
        <v>74</v>
      </c>
      <c r="P44" s="14"/>
    </row>
    <row r="45" s="4" customFormat="1" ht="30" customHeight="1" spans="1:16">
      <c r="A45" s="10">
        <v>41</v>
      </c>
      <c r="B45" s="17" t="s">
        <v>100</v>
      </c>
      <c r="C45" s="18" t="s">
        <v>31</v>
      </c>
      <c r="D45" s="17" t="s">
        <v>19</v>
      </c>
      <c r="E45" s="17" t="s">
        <v>45</v>
      </c>
      <c r="F45" s="17">
        <v>171902206</v>
      </c>
      <c r="G45" s="17" t="s">
        <v>29</v>
      </c>
      <c r="H45" s="18" t="s">
        <v>23</v>
      </c>
      <c r="I45" s="19" t="s">
        <v>99</v>
      </c>
      <c r="J45" s="15">
        <v>3</v>
      </c>
      <c r="K45" s="22">
        <f t="shared" si="6"/>
        <v>0.0319148936170213</v>
      </c>
      <c r="L45" s="14">
        <v>8</v>
      </c>
      <c r="M45" s="23">
        <f t="shared" si="7"/>
        <v>0.0851063829787234</v>
      </c>
      <c r="N45" s="14" t="s">
        <v>101</v>
      </c>
      <c r="O45" s="14">
        <v>94</v>
      </c>
      <c r="P45" s="14"/>
    </row>
    <row r="46" s="4" customFormat="1" ht="30" customHeight="1" spans="1:16">
      <c r="A46" s="10">
        <v>42</v>
      </c>
      <c r="B46" s="17" t="s">
        <v>102</v>
      </c>
      <c r="C46" s="17" t="s">
        <v>18</v>
      </c>
      <c r="D46" s="17" t="s">
        <v>19</v>
      </c>
      <c r="E46" s="17" t="s">
        <v>63</v>
      </c>
      <c r="F46" s="17">
        <v>171909075</v>
      </c>
      <c r="G46" s="17" t="s">
        <v>22</v>
      </c>
      <c r="H46" s="17" t="s">
        <v>23</v>
      </c>
      <c r="I46" s="19" t="s">
        <v>99</v>
      </c>
      <c r="J46" s="15">
        <v>9</v>
      </c>
      <c r="K46" s="22">
        <f t="shared" si="6"/>
        <v>0.121621621621622</v>
      </c>
      <c r="L46" s="14">
        <v>11</v>
      </c>
      <c r="M46" s="23">
        <f t="shared" si="7"/>
        <v>0.148648648648649</v>
      </c>
      <c r="N46" s="14" t="s">
        <v>40</v>
      </c>
      <c r="O46" s="14">
        <v>74</v>
      </c>
      <c r="P46" s="14"/>
    </row>
    <row r="47" s="4" customFormat="1" ht="30" customHeight="1" spans="1:16">
      <c r="A47" s="10">
        <v>43</v>
      </c>
      <c r="B47" s="17" t="s">
        <v>103</v>
      </c>
      <c r="C47" s="17" t="s">
        <v>31</v>
      </c>
      <c r="D47" s="17" t="s">
        <v>19</v>
      </c>
      <c r="E47" s="17" t="s">
        <v>45</v>
      </c>
      <c r="F47" s="17">
        <v>171902196</v>
      </c>
      <c r="G47" s="17" t="s">
        <v>22</v>
      </c>
      <c r="H47" s="17" t="s">
        <v>66</v>
      </c>
      <c r="I47" s="19" t="s">
        <v>99</v>
      </c>
      <c r="J47" s="15">
        <v>4</v>
      </c>
      <c r="K47" s="22">
        <f t="shared" si="6"/>
        <v>0.0425531914893617</v>
      </c>
      <c r="L47" s="14">
        <v>11</v>
      </c>
      <c r="M47" s="23">
        <f t="shared" si="7"/>
        <v>0.117021276595745</v>
      </c>
      <c r="N47" s="14" t="s">
        <v>101</v>
      </c>
      <c r="O47" s="14">
        <v>94</v>
      </c>
      <c r="P47" s="14"/>
    </row>
    <row r="48" s="4" customFormat="1" ht="30" customHeight="1" spans="1:16">
      <c r="A48" s="10">
        <v>44</v>
      </c>
      <c r="B48" s="17" t="s">
        <v>104</v>
      </c>
      <c r="C48" s="17" t="s">
        <v>18</v>
      </c>
      <c r="D48" s="17" t="s">
        <v>19</v>
      </c>
      <c r="E48" s="17" t="s">
        <v>63</v>
      </c>
      <c r="F48" s="19">
        <v>171909070</v>
      </c>
      <c r="G48" s="17" t="s">
        <v>22</v>
      </c>
      <c r="H48" s="17" t="s">
        <v>23</v>
      </c>
      <c r="I48" s="19" t="s">
        <v>99</v>
      </c>
      <c r="J48" s="15">
        <v>16</v>
      </c>
      <c r="K48" s="22">
        <f t="shared" si="6"/>
        <v>0.216216216216216</v>
      </c>
      <c r="L48" s="14">
        <v>21</v>
      </c>
      <c r="M48" s="23">
        <f t="shared" si="7"/>
        <v>0.283783783783784</v>
      </c>
      <c r="N48" s="14" t="s">
        <v>40</v>
      </c>
      <c r="O48" s="14">
        <v>74</v>
      </c>
      <c r="P48" s="14"/>
    </row>
    <row r="49" s="4" customFormat="1" ht="30" customHeight="1" spans="1:16">
      <c r="A49" s="10">
        <v>45</v>
      </c>
      <c r="B49" s="17" t="s">
        <v>105</v>
      </c>
      <c r="C49" s="17" t="s">
        <v>18</v>
      </c>
      <c r="D49" s="17" t="s">
        <v>19</v>
      </c>
      <c r="E49" s="17" t="s">
        <v>63</v>
      </c>
      <c r="F49" s="17">
        <v>171909071</v>
      </c>
      <c r="G49" s="17" t="s">
        <v>22</v>
      </c>
      <c r="H49" s="17" t="s">
        <v>106</v>
      </c>
      <c r="I49" s="19" t="s">
        <v>99</v>
      </c>
      <c r="J49" s="15">
        <v>17</v>
      </c>
      <c r="K49" s="22">
        <f t="shared" si="6"/>
        <v>0.22972972972973</v>
      </c>
      <c r="L49" s="14">
        <v>26</v>
      </c>
      <c r="M49" s="23">
        <f t="shared" si="7"/>
        <v>0.351351351351351</v>
      </c>
      <c r="N49" s="14" t="s">
        <v>40</v>
      </c>
      <c r="O49" s="14">
        <v>74</v>
      </c>
      <c r="P49" s="14"/>
    </row>
    <row r="50" s="4" customFormat="1" ht="30" customHeight="1" spans="1:16">
      <c r="A50" s="10">
        <v>46</v>
      </c>
      <c r="B50" s="17" t="s">
        <v>107</v>
      </c>
      <c r="C50" s="17" t="s">
        <v>18</v>
      </c>
      <c r="D50" s="17" t="s">
        <v>19</v>
      </c>
      <c r="E50" s="17" t="s">
        <v>50</v>
      </c>
      <c r="F50" s="17">
        <v>171902405</v>
      </c>
      <c r="G50" s="17" t="s">
        <v>22</v>
      </c>
      <c r="H50" s="17" t="s">
        <v>23</v>
      </c>
      <c r="I50" s="19" t="s">
        <v>99</v>
      </c>
      <c r="J50" s="15">
        <v>9</v>
      </c>
      <c r="K50" s="22">
        <f t="shared" si="6"/>
        <v>0.0967741935483871</v>
      </c>
      <c r="L50" s="14">
        <v>13</v>
      </c>
      <c r="M50" s="23">
        <f t="shared" si="7"/>
        <v>0.139784946236559</v>
      </c>
      <c r="N50" s="14" t="s">
        <v>108</v>
      </c>
      <c r="O50" s="14">
        <v>93</v>
      </c>
      <c r="P50" s="14"/>
    </row>
    <row r="51" s="4" customFormat="1" ht="30" customHeight="1" spans="1:16">
      <c r="A51" s="10">
        <v>47</v>
      </c>
      <c r="B51" s="14" t="s">
        <v>109</v>
      </c>
      <c r="C51" s="14" t="s">
        <v>18</v>
      </c>
      <c r="D51" s="14" t="s">
        <v>19</v>
      </c>
      <c r="E51" s="14" t="s">
        <v>110</v>
      </c>
      <c r="F51" s="14">
        <v>171902457</v>
      </c>
      <c r="G51" s="14" t="s">
        <v>22</v>
      </c>
      <c r="H51" s="14" t="s">
        <v>23</v>
      </c>
      <c r="I51" s="19" t="s">
        <v>99</v>
      </c>
      <c r="J51" s="15">
        <v>3</v>
      </c>
      <c r="K51" s="22">
        <f t="shared" si="6"/>
        <v>0.2</v>
      </c>
      <c r="L51" s="15">
        <v>3</v>
      </c>
      <c r="M51" s="23">
        <f t="shared" si="7"/>
        <v>0.2</v>
      </c>
      <c r="N51" s="15" t="s">
        <v>111</v>
      </c>
      <c r="O51" s="15">
        <v>15</v>
      </c>
      <c r="P51" s="14"/>
    </row>
    <row r="52" s="4" customFormat="1" ht="30" customHeight="1" spans="1:16">
      <c r="A52" s="10">
        <v>48</v>
      </c>
      <c r="B52" s="14" t="s">
        <v>112</v>
      </c>
      <c r="C52" s="14" t="s">
        <v>18</v>
      </c>
      <c r="D52" s="14" t="s">
        <v>19</v>
      </c>
      <c r="E52" s="14" t="s">
        <v>50</v>
      </c>
      <c r="F52" s="20">
        <v>171902224</v>
      </c>
      <c r="G52" s="14" t="s">
        <v>22</v>
      </c>
      <c r="H52" s="14" t="s">
        <v>23</v>
      </c>
      <c r="I52" s="19" t="s">
        <v>99</v>
      </c>
      <c r="J52" s="15">
        <v>12</v>
      </c>
      <c r="K52" s="22">
        <f t="shared" si="6"/>
        <v>0.129032258064516</v>
      </c>
      <c r="L52" s="14">
        <v>23</v>
      </c>
      <c r="M52" s="23">
        <f t="shared" si="7"/>
        <v>0.247311827956989</v>
      </c>
      <c r="N52" s="14" t="s">
        <v>108</v>
      </c>
      <c r="O52" s="15">
        <v>93</v>
      </c>
      <c r="P52" s="14"/>
    </row>
    <row r="53" s="4" customFormat="1" ht="30" customHeight="1" spans="1:16">
      <c r="A53" s="10">
        <v>49</v>
      </c>
      <c r="B53" s="15" t="s">
        <v>113</v>
      </c>
      <c r="C53" s="15" t="s">
        <v>18</v>
      </c>
      <c r="D53" s="15" t="s">
        <v>19</v>
      </c>
      <c r="E53" s="15" t="s">
        <v>50</v>
      </c>
      <c r="F53" s="15">
        <v>171902449</v>
      </c>
      <c r="G53" s="15" t="s">
        <v>22</v>
      </c>
      <c r="H53" s="15" t="s">
        <v>23</v>
      </c>
      <c r="I53" s="19" t="s">
        <v>99</v>
      </c>
      <c r="J53" s="15">
        <v>4</v>
      </c>
      <c r="K53" s="22">
        <f t="shared" si="6"/>
        <v>0.043010752688172</v>
      </c>
      <c r="L53" s="15">
        <v>4</v>
      </c>
      <c r="M53" s="23">
        <f t="shared" si="7"/>
        <v>0.043010752688172</v>
      </c>
      <c r="N53" s="14" t="s">
        <v>108</v>
      </c>
      <c r="O53" s="15">
        <v>93</v>
      </c>
      <c r="P53" s="14"/>
    </row>
    <row r="54" s="4" customFormat="1" ht="30" customHeight="1" spans="1:16">
      <c r="A54" s="10">
        <v>50</v>
      </c>
      <c r="B54" s="14" t="s">
        <v>114</v>
      </c>
      <c r="C54" s="14" t="s">
        <v>28</v>
      </c>
      <c r="D54" s="15" t="s">
        <v>19</v>
      </c>
      <c r="E54" s="17" t="s">
        <v>45</v>
      </c>
      <c r="F54" s="15" t="s">
        <v>115</v>
      </c>
      <c r="G54" s="14" t="s">
        <v>22</v>
      </c>
      <c r="H54" s="15" t="s">
        <v>23</v>
      </c>
      <c r="I54" s="19" t="s">
        <v>99</v>
      </c>
      <c r="J54" s="15">
        <v>12</v>
      </c>
      <c r="K54" s="22">
        <f t="shared" si="6"/>
        <v>0.127659574468085</v>
      </c>
      <c r="L54" s="14">
        <v>23</v>
      </c>
      <c r="M54" s="23">
        <f t="shared" si="7"/>
        <v>0.24468085106383</v>
      </c>
      <c r="N54" s="14" t="s">
        <v>101</v>
      </c>
      <c r="O54" s="14">
        <v>94</v>
      </c>
      <c r="P54" s="14"/>
    </row>
    <row r="55" s="3" customFormat="1" ht="30" customHeight="1" spans="1:16">
      <c r="A55" s="10">
        <v>51</v>
      </c>
      <c r="B55" s="14" t="s">
        <v>116</v>
      </c>
      <c r="C55" s="14" t="s">
        <v>18</v>
      </c>
      <c r="D55" s="14" t="s">
        <v>19</v>
      </c>
      <c r="E55" s="14" t="s">
        <v>117</v>
      </c>
      <c r="F55" s="14">
        <v>171902208</v>
      </c>
      <c r="G55" s="14" t="s">
        <v>22</v>
      </c>
      <c r="H55" s="14" t="s">
        <v>23</v>
      </c>
      <c r="I55" s="19" t="s">
        <v>99</v>
      </c>
      <c r="J55" s="15">
        <v>7</v>
      </c>
      <c r="K55" s="22">
        <f t="shared" si="6"/>
        <v>0.225806451612903</v>
      </c>
      <c r="L55" s="14">
        <v>6</v>
      </c>
      <c r="M55" s="23">
        <f t="shared" si="7"/>
        <v>0.193548387096774</v>
      </c>
      <c r="N55" s="14" t="s">
        <v>108</v>
      </c>
      <c r="O55" s="14">
        <v>31</v>
      </c>
      <c r="P55" s="16"/>
    </row>
    <row r="56" s="3" customFormat="1" ht="30" customHeight="1" spans="1:16">
      <c r="A56" s="10">
        <v>52</v>
      </c>
      <c r="B56" s="14" t="s">
        <v>118</v>
      </c>
      <c r="C56" s="14" t="s">
        <v>18</v>
      </c>
      <c r="D56" s="14" t="s">
        <v>19</v>
      </c>
      <c r="E56" s="14" t="s">
        <v>97</v>
      </c>
      <c r="F56" s="14">
        <v>171901030</v>
      </c>
      <c r="G56" s="14" t="s">
        <v>29</v>
      </c>
      <c r="H56" s="14" t="s">
        <v>23</v>
      </c>
      <c r="I56" s="19" t="s">
        <v>99</v>
      </c>
      <c r="J56" s="15">
        <v>8</v>
      </c>
      <c r="K56" s="22">
        <f t="shared" si="6"/>
        <v>0.363636363636364</v>
      </c>
      <c r="L56" s="14">
        <v>4</v>
      </c>
      <c r="M56" s="23">
        <f t="shared" si="7"/>
        <v>0.181818181818182</v>
      </c>
      <c r="N56" s="14" t="s">
        <v>95</v>
      </c>
      <c r="O56" s="14">
        <v>22</v>
      </c>
      <c r="P56" s="16"/>
    </row>
    <row r="57" s="3" customFormat="1" ht="30" customHeight="1" spans="1:16">
      <c r="A57" s="10">
        <v>53</v>
      </c>
      <c r="B57" s="14" t="s">
        <v>119</v>
      </c>
      <c r="C57" s="14" t="s">
        <v>31</v>
      </c>
      <c r="D57" s="14" t="s">
        <v>19</v>
      </c>
      <c r="E57" s="14" t="s">
        <v>120</v>
      </c>
      <c r="F57" s="14">
        <v>171901092</v>
      </c>
      <c r="G57" s="14" t="s">
        <v>29</v>
      </c>
      <c r="H57" s="14" t="s">
        <v>23</v>
      </c>
      <c r="I57" s="19" t="s">
        <v>99</v>
      </c>
      <c r="J57" s="15">
        <v>7</v>
      </c>
      <c r="K57" s="22">
        <f t="shared" si="6"/>
        <v>0.28</v>
      </c>
      <c r="L57" s="14">
        <v>10</v>
      </c>
      <c r="M57" s="23">
        <f t="shared" si="7"/>
        <v>0.4</v>
      </c>
      <c r="N57" s="14" t="s">
        <v>40</v>
      </c>
      <c r="O57" s="14">
        <v>25</v>
      </c>
      <c r="P57" s="16"/>
    </row>
    <row r="58" s="3" customFormat="1" ht="30" customHeight="1" spans="1:16">
      <c r="A58" s="10">
        <v>54</v>
      </c>
      <c r="B58" s="14" t="s">
        <v>121</v>
      </c>
      <c r="C58" s="14" t="s">
        <v>31</v>
      </c>
      <c r="D58" s="14" t="s">
        <v>19</v>
      </c>
      <c r="E58" s="14" t="s">
        <v>79</v>
      </c>
      <c r="F58" s="14">
        <v>171902394</v>
      </c>
      <c r="G58" s="14" t="s">
        <v>22</v>
      </c>
      <c r="H58" s="14" t="s">
        <v>23</v>
      </c>
      <c r="I58" s="19" t="s">
        <v>99</v>
      </c>
      <c r="J58" s="15">
        <v>9</v>
      </c>
      <c r="K58" s="22">
        <f t="shared" si="6"/>
        <v>0.0957446808510638</v>
      </c>
      <c r="L58" s="14">
        <v>9</v>
      </c>
      <c r="M58" s="23">
        <f t="shared" si="7"/>
        <v>0.0957446808510638</v>
      </c>
      <c r="N58" s="14" t="s">
        <v>25</v>
      </c>
      <c r="O58" s="14">
        <v>94</v>
      </c>
      <c r="P58" s="16"/>
    </row>
    <row r="59" s="3" customFormat="1" ht="30" customHeight="1" spans="1:16">
      <c r="A59" s="10">
        <v>55</v>
      </c>
      <c r="B59" s="14" t="s">
        <v>122</v>
      </c>
      <c r="C59" s="14" t="s">
        <v>18</v>
      </c>
      <c r="D59" s="14" t="s">
        <v>19</v>
      </c>
      <c r="E59" s="14" t="s">
        <v>79</v>
      </c>
      <c r="F59" s="14" t="s">
        <v>123</v>
      </c>
      <c r="G59" s="14" t="s">
        <v>29</v>
      </c>
      <c r="H59" s="14" t="s">
        <v>23</v>
      </c>
      <c r="I59" s="19" t="s">
        <v>99</v>
      </c>
      <c r="J59" s="15">
        <v>21</v>
      </c>
      <c r="K59" s="22">
        <f t="shared" si="6"/>
        <v>0.223404255319149</v>
      </c>
      <c r="L59" s="14">
        <v>27</v>
      </c>
      <c r="M59" s="23">
        <f t="shared" si="7"/>
        <v>0.287234042553192</v>
      </c>
      <c r="N59" s="14" t="s">
        <v>25</v>
      </c>
      <c r="O59" s="14">
        <v>94</v>
      </c>
      <c r="P59" s="16"/>
    </row>
    <row r="60" s="3" customFormat="1" ht="30" customHeight="1" spans="1:16">
      <c r="A60" s="10">
        <v>56</v>
      </c>
      <c r="B60" s="14" t="s">
        <v>124</v>
      </c>
      <c r="C60" s="14" t="s">
        <v>18</v>
      </c>
      <c r="D60" s="14" t="s">
        <v>19</v>
      </c>
      <c r="E60" s="14" t="s">
        <v>117</v>
      </c>
      <c r="F60" s="14">
        <v>171902129</v>
      </c>
      <c r="G60" s="14" t="s">
        <v>22</v>
      </c>
      <c r="H60" s="14" t="s">
        <v>23</v>
      </c>
      <c r="I60" s="19" t="s">
        <v>99</v>
      </c>
      <c r="J60" s="15">
        <v>1</v>
      </c>
      <c r="K60" s="22">
        <f t="shared" si="6"/>
        <v>0.032258064516129</v>
      </c>
      <c r="L60" s="14">
        <v>1</v>
      </c>
      <c r="M60" s="23">
        <f t="shared" si="7"/>
        <v>0.032258064516129</v>
      </c>
      <c r="N60" s="14" t="s">
        <v>108</v>
      </c>
      <c r="O60" s="14">
        <v>31</v>
      </c>
      <c r="P60" s="16"/>
    </row>
    <row r="61" s="3" customFormat="1" ht="30" customHeight="1" spans="1:16">
      <c r="A61" s="10">
        <v>57</v>
      </c>
      <c r="B61" s="14" t="s">
        <v>125</v>
      </c>
      <c r="C61" s="14" t="s">
        <v>18</v>
      </c>
      <c r="D61" s="14" t="s">
        <v>19</v>
      </c>
      <c r="E61" s="14" t="s">
        <v>79</v>
      </c>
      <c r="F61" s="14">
        <v>171902203</v>
      </c>
      <c r="G61" s="14" t="s">
        <v>22</v>
      </c>
      <c r="H61" s="14" t="s">
        <v>23</v>
      </c>
      <c r="I61" s="19" t="s">
        <v>99</v>
      </c>
      <c r="J61" s="15">
        <v>24</v>
      </c>
      <c r="K61" s="22">
        <f t="shared" si="6"/>
        <v>0.25531914893617</v>
      </c>
      <c r="L61" s="14">
        <v>37</v>
      </c>
      <c r="M61" s="23">
        <f t="shared" si="7"/>
        <v>0.393617021276596</v>
      </c>
      <c r="N61" s="14" t="s">
        <v>25</v>
      </c>
      <c r="O61" s="14">
        <v>94</v>
      </c>
      <c r="P61" s="16"/>
    </row>
    <row r="62" s="3" customFormat="1" ht="30" customHeight="1" spans="1:16">
      <c r="A62" s="10">
        <v>58</v>
      </c>
      <c r="B62" s="14" t="s">
        <v>126</v>
      </c>
      <c r="C62" s="14" t="s">
        <v>18</v>
      </c>
      <c r="D62" s="14" t="s">
        <v>19</v>
      </c>
      <c r="E62" s="14" t="s">
        <v>79</v>
      </c>
      <c r="F62" s="14">
        <v>171902021</v>
      </c>
      <c r="G62" s="14" t="s">
        <v>22</v>
      </c>
      <c r="H62" s="14" t="s">
        <v>23</v>
      </c>
      <c r="I62" s="19" t="s">
        <v>99</v>
      </c>
      <c r="J62" s="15">
        <v>30</v>
      </c>
      <c r="K62" s="22">
        <f t="shared" si="6"/>
        <v>0.319148936170213</v>
      </c>
      <c r="L62" s="14">
        <v>10</v>
      </c>
      <c r="M62" s="23">
        <f t="shared" si="7"/>
        <v>0.106382978723404</v>
      </c>
      <c r="N62" s="14" t="s">
        <v>25</v>
      </c>
      <c r="O62" s="14">
        <v>94</v>
      </c>
      <c r="P62" s="16"/>
    </row>
    <row r="63" s="3" customFormat="1" ht="30" customHeight="1" spans="1:16">
      <c r="A63" s="10">
        <v>59</v>
      </c>
      <c r="B63" s="14" t="s">
        <v>127</v>
      </c>
      <c r="C63" s="14" t="s">
        <v>31</v>
      </c>
      <c r="D63" s="14" t="s">
        <v>19</v>
      </c>
      <c r="E63" s="14" t="s">
        <v>20</v>
      </c>
      <c r="F63" s="14">
        <v>171902400</v>
      </c>
      <c r="G63" s="14" t="s">
        <v>22</v>
      </c>
      <c r="H63" s="14" t="s">
        <v>23</v>
      </c>
      <c r="I63" s="19" t="s">
        <v>99</v>
      </c>
      <c r="J63" s="15">
        <v>30</v>
      </c>
      <c r="K63" s="22">
        <f t="shared" si="6"/>
        <v>0.333333333333333</v>
      </c>
      <c r="L63" s="14">
        <v>25</v>
      </c>
      <c r="M63" s="23">
        <f t="shared" si="7"/>
        <v>0.277777777777778</v>
      </c>
      <c r="N63" s="14" t="s">
        <v>128</v>
      </c>
      <c r="O63" s="14">
        <v>90</v>
      </c>
      <c r="P63" s="16"/>
    </row>
    <row r="64" s="5" customFormat="1" ht="30" customHeight="1" spans="1:16">
      <c r="A64" s="10">
        <v>60</v>
      </c>
      <c r="B64" s="14" t="s">
        <v>129</v>
      </c>
      <c r="C64" s="14" t="s">
        <v>18</v>
      </c>
      <c r="D64" s="14" t="s">
        <v>19</v>
      </c>
      <c r="E64" s="14" t="s">
        <v>20</v>
      </c>
      <c r="F64" s="14">
        <v>171902171</v>
      </c>
      <c r="G64" s="14" t="s">
        <v>29</v>
      </c>
      <c r="H64" s="14" t="s">
        <v>23</v>
      </c>
      <c r="I64" s="33">
        <v>43709</v>
      </c>
      <c r="J64" s="14">
        <v>21</v>
      </c>
      <c r="K64" s="22">
        <f t="shared" si="6"/>
        <v>0.233333333333333</v>
      </c>
      <c r="L64" s="14">
        <v>17</v>
      </c>
      <c r="M64" s="23">
        <f t="shared" si="7"/>
        <v>0.188888888888889</v>
      </c>
      <c r="N64" s="14" t="s">
        <v>101</v>
      </c>
      <c r="O64" s="14">
        <v>90</v>
      </c>
      <c r="P64" s="14"/>
    </row>
    <row r="65" s="3" customFormat="1" ht="30" customHeight="1" spans="1:16">
      <c r="A65" s="10">
        <v>61</v>
      </c>
      <c r="B65" s="14" t="s">
        <v>130</v>
      </c>
      <c r="C65" s="14" t="s">
        <v>18</v>
      </c>
      <c r="D65" s="14" t="s">
        <v>19</v>
      </c>
      <c r="E65" s="14" t="s">
        <v>131</v>
      </c>
      <c r="F65" s="14">
        <v>171901016</v>
      </c>
      <c r="G65" s="14" t="s">
        <v>22</v>
      </c>
      <c r="H65" s="14" t="s">
        <v>132</v>
      </c>
      <c r="I65" s="19" t="s">
        <v>99</v>
      </c>
      <c r="J65" s="15">
        <v>10</v>
      </c>
      <c r="K65" s="22">
        <f t="shared" si="6"/>
        <v>0.4</v>
      </c>
      <c r="L65" s="14">
        <v>10</v>
      </c>
      <c r="M65" s="23">
        <f t="shared" si="7"/>
        <v>0.4</v>
      </c>
      <c r="N65" s="14" t="s">
        <v>101</v>
      </c>
      <c r="O65" s="14">
        <v>25</v>
      </c>
      <c r="P65" s="16"/>
    </row>
    <row r="66" s="3" customFormat="1" ht="30" customHeight="1" spans="1:16">
      <c r="A66" s="10">
        <v>62</v>
      </c>
      <c r="B66" s="16" t="s">
        <v>133</v>
      </c>
      <c r="C66" s="16" t="s">
        <v>31</v>
      </c>
      <c r="D66" s="16" t="s">
        <v>19</v>
      </c>
      <c r="E66" s="16" t="s">
        <v>79</v>
      </c>
      <c r="F66" s="16">
        <v>171902207</v>
      </c>
      <c r="G66" s="16" t="s">
        <v>29</v>
      </c>
      <c r="H66" s="16" t="s">
        <v>23</v>
      </c>
      <c r="I66" s="19" t="s">
        <v>99</v>
      </c>
      <c r="J66" s="29">
        <v>12</v>
      </c>
      <c r="K66" s="22">
        <f t="shared" si="6"/>
        <v>0.127659574468085</v>
      </c>
      <c r="L66" s="16">
        <v>25</v>
      </c>
      <c r="M66" s="23">
        <f t="shared" si="7"/>
        <v>0.265957446808511</v>
      </c>
      <c r="N66" s="14" t="s">
        <v>25</v>
      </c>
      <c r="O66" s="14">
        <v>94</v>
      </c>
      <c r="P66" s="16"/>
    </row>
    <row r="67" s="3" customFormat="1" ht="30" customHeight="1" spans="1:16">
      <c r="A67" s="10">
        <v>63</v>
      </c>
      <c r="B67" s="16" t="s">
        <v>134</v>
      </c>
      <c r="C67" s="16" t="s">
        <v>18</v>
      </c>
      <c r="D67" s="16" t="s">
        <v>19</v>
      </c>
      <c r="E67" s="16" t="s">
        <v>135</v>
      </c>
      <c r="F67" s="16">
        <v>171902199</v>
      </c>
      <c r="G67" s="16" t="s">
        <v>22</v>
      </c>
      <c r="H67" s="16" t="s">
        <v>23</v>
      </c>
      <c r="I67" s="19" t="s">
        <v>99</v>
      </c>
      <c r="J67" s="29">
        <v>9</v>
      </c>
      <c r="K67" s="22">
        <f t="shared" si="6"/>
        <v>0.152542372881356</v>
      </c>
      <c r="L67" s="16">
        <v>13</v>
      </c>
      <c r="M67" s="23">
        <f t="shared" si="7"/>
        <v>0.220338983050847</v>
      </c>
      <c r="N67" s="16" t="s">
        <v>136</v>
      </c>
      <c r="O67" s="16">
        <v>59</v>
      </c>
      <c r="P67" s="16"/>
    </row>
    <row r="68" s="3" customFormat="1" ht="30" customHeight="1" spans="1:16">
      <c r="A68" s="10">
        <v>64</v>
      </c>
      <c r="B68" s="16" t="s">
        <v>137</v>
      </c>
      <c r="C68" s="16" t="s">
        <v>18</v>
      </c>
      <c r="D68" s="16" t="s">
        <v>19</v>
      </c>
      <c r="E68" s="16" t="s">
        <v>79</v>
      </c>
      <c r="F68" s="16">
        <v>171902432</v>
      </c>
      <c r="G68" s="16" t="s">
        <v>22</v>
      </c>
      <c r="H68" s="16" t="s">
        <v>138</v>
      </c>
      <c r="I68" s="19" t="s">
        <v>99</v>
      </c>
      <c r="J68" s="29">
        <v>33</v>
      </c>
      <c r="K68" s="22">
        <f t="shared" si="6"/>
        <v>0.351063829787234</v>
      </c>
      <c r="L68" s="16">
        <v>26</v>
      </c>
      <c r="M68" s="23">
        <f t="shared" si="7"/>
        <v>0.276595744680851</v>
      </c>
      <c r="N68" s="14" t="s">
        <v>25</v>
      </c>
      <c r="O68" s="14">
        <v>94</v>
      </c>
      <c r="P68" s="16"/>
    </row>
    <row r="69" s="3" customFormat="1" ht="30" customHeight="1" spans="1:16">
      <c r="A69" s="10">
        <v>65</v>
      </c>
      <c r="B69" s="16" t="s">
        <v>139</v>
      </c>
      <c r="C69" s="16" t="s">
        <v>18</v>
      </c>
      <c r="D69" s="16" t="s">
        <v>19</v>
      </c>
      <c r="E69" s="16" t="s">
        <v>135</v>
      </c>
      <c r="F69" s="16">
        <v>171901028</v>
      </c>
      <c r="G69" s="16" t="s">
        <v>22</v>
      </c>
      <c r="H69" s="16" t="s">
        <v>23</v>
      </c>
      <c r="I69" s="19" t="s">
        <v>99</v>
      </c>
      <c r="J69" s="29">
        <v>12</v>
      </c>
      <c r="K69" s="22">
        <f t="shared" si="6"/>
        <v>0.203389830508475</v>
      </c>
      <c r="L69" s="16">
        <v>7</v>
      </c>
      <c r="M69" s="23">
        <f t="shared" si="7"/>
        <v>0.11864406779661</v>
      </c>
      <c r="N69" s="16" t="s">
        <v>136</v>
      </c>
      <c r="O69" s="16">
        <v>59</v>
      </c>
      <c r="P69" s="16"/>
    </row>
    <row r="70" s="3" customFormat="1" ht="30" customHeight="1" spans="1:16">
      <c r="A70" s="10">
        <v>66</v>
      </c>
      <c r="B70" s="16" t="s">
        <v>140</v>
      </c>
      <c r="C70" s="16" t="s">
        <v>18</v>
      </c>
      <c r="D70" s="16" t="s">
        <v>19</v>
      </c>
      <c r="E70" s="16" t="s">
        <v>20</v>
      </c>
      <c r="F70" s="16">
        <v>171902172</v>
      </c>
      <c r="G70" s="16" t="s">
        <v>29</v>
      </c>
      <c r="H70" s="16" t="s">
        <v>23</v>
      </c>
      <c r="I70" s="19" t="s">
        <v>99</v>
      </c>
      <c r="J70" s="29">
        <v>20</v>
      </c>
      <c r="K70" s="22">
        <f t="shared" si="6"/>
        <v>0.222222222222222</v>
      </c>
      <c r="L70" s="16">
        <v>18</v>
      </c>
      <c r="M70" s="23">
        <f t="shared" si="7"/>
        <v>0.2</v>
      </c>
      <c r="N70" s="16" t="s">
        <v>128</v>
      </c>
      <c r="O70" s="16">
        <v>90</v>
      </c>
      <c r="P70" s="16"/>
    </row>
    <row r="71" s="3" customFormat="1" ht="30" customHeight="1" spans="1:16">
      <c r="A71" s="10">
        <v>67</v>
      </c>
      <c r="B71" s="16" t="s">
        <v>141</v>
      </c>
      <c r="C71" s="16" t="s">
        <v>31</v>
      </c>
      <c r="D71" s="16" t="s">
        <v>19</v>
      </c>
      <c r="E71" s="16" t="s">
        <v>79</v>
      </c>
      <c r="F71" s="16">
        <v>171902402</v>
      </c>
      <c r="G71" s="16" t="s">
        <v>29</v>
      </c>
      <c r="H71" s="16" t="s">
        <v>23</v>
      </c>
      <c r="I71" s="19" t="s">
        <v>99</v>
      </c>
      <c r="J71" s="29">
        <v>3</v>
      </c>
      <c r="K71" s="22">
        <f t="shared" ref="K71:K91" si="8">J71/O71</f>
        <v>0.0319148936170213</v>
      </c>
      <c r="L71" s="16">
        <v>3</v>
      </c>
      <c r="M71" s="23">
        <f t="shared" ref="M71:M91" si="9">L71/O71</f>
        <v>0.0319148936170213</v>
      </c>
      <c r="N71" s="16" t="s">
        <v>25</v>
      </c>
      <c r="O71" s="16">
        <v>94</v>
      </c>
      <c r="P71" s="16"/>
    </row>
    <row r="72" s="3" customFormat="1" ht="30" customHeight="1" spans="1:16">
      <c r="A72" s="10">
        <v>68</v>
      </c>
      <c r="B72" s="14" t="s">
        <v>142</v>
      </c>
      <c r="C72" s="14" t="s">
        <v>18</v>
      </c>
      <c r="D72" s="14" t="s">
        <v>19</v>
      </c>
      <c r="E72" s="14" t="s">
        <v>131</v>
      </c>
      <c r="F72" s="14">
        <v>171901095</v>
      </c>
      <c r="G72" s="14" t="s">
        <v>22</v>
      </c>
      <c r="H72" s="14" t="s">
        <v>23</v>
      </c>
      <c r="I72" s="19" t="s">
        <v>99</v>
      </c>
      <c r="J72" s="15">
        <v>2</v>
      </c>
      <c r="K72" s="22">
        <f t="shared" si="8"/>
        <v>0.08</v>
      </c>
      <c r="L72" s="14">
        <v>2</v>
      </c>
      <c r="M72" s="23">
        <f t="shared" si="9"/>
        <v>0.08</v>
      </c>
      <c r="N72" s="14" t="s">
        <v>101</v>
      </c>
      <c r="O72" s="14">
        <v>25</v>
      </c>
      <c r="P72" s="16"/>
    </row>
    <row r="73" s="3" customFormat="1" ht="30" customHeight="1" spans="1:16">
      <c r="A73" s="10">
        <v>69</v>
      </c>
      <c r="B73" s="16" t="s">
        <v>116</v>
      </c>
      <c r="C73" s="16" t="s">
        <v>18</v>
      </c>
      <c r="D73" s="16" t="s">
        <v>19</v>
      </c>
      <c r="E73" s="16" t="s">
        <v>117</v>
      </c>
      <c r="F73" s="16">
        <v>171902208</v>
      </c>
      <c r="G73" s="16" t="s">
        <v>22</v>
      </c>
      <c r="H73" s="16" t="s">
        <v>23</v>
      </c>
      <c r="I73" s="19" t="s">
        <v>99</v>
      </c>
      <c r="J73" s="29" t="s">
        <v>143</v>
      </c>
      <c r="K73" s="22">
        <f t="shared" si="8"/>
        <v>0.193548387096774</v>
      </c>
      <c r="L73" s="16">
        <v>7</v>
      </c>
      <c r="M73" s="23">
        <f t="shared" si="9"/>
        <v>0.225806451612903</v>
      </c>
      <c r="N73" s="16" t="s">
        <v>108</v>
      </c>
      <c r="O73" s="16">
        <v>31</v>
      </c>
      <c r="P73" s="16"/>
    </row>
    <row r="74" s="3" customFormat="1" ht="30" customHeight="1" spans="1:16">
      <c r="A74" s="10">
        <v>70</v>
      </c>
      <c r="B74" s="15" t="s">
        <v>144</v>
      </c>
      <c r="C74" s="15" t="s">
        <v>31</v>
      </c>
      <c r="D74" s="15" t="s">
        <v>19</v>
      </c>
      <c r="E74" s="15" t="s">
        <v>97</v>
      </c>
      <c r="F74" s="15">
        <v>171901001</v>
      </c>
      <c r="G74" s="15" t="s">
        <v>22</v>
      </c>
      <c r="H74" s="15" t="s">
        <v>23</v>
      </c>
      <c r="I74" s="19" t="s">
        <v>99</v>
      </c>
      <c r="J74" s="15">
        <v>3</v>
      </c>
      <c r="K74" s="22">
        <f t="shared" si="8"/>
        <v>0.136363636363636</v>
      </c>
      <c r="L74" s="15">
        <v>6</v>
      </c>
      <c r="M74" s="23">
        <f t="shared" si="9"/>
        <v>0.272727272727273</v>
      </c>
      <c r="N74" s="15" t="s">
        <v>136</v>
      </c>
      <c r="O74" s="15">
        <v>22</v>
      </c>
      <c r="P74" s="16"/>
    </row>
    <row r="75" s="1" customFormat="1" ht="30" customHeight="1" spans="1:16">
      <c r="A75" s="10">
        <v>71</v>
      </c>
      <c r="B75" s="14" t="s">
        <v>145</v>
      </c>
      <c r="C75" s="14" t="s">
        <v>18</v>
      </c>
      <c r="D75" s="14" t="s">
        <v>19</v>
      </c>
      <c r="E75" s="14" t="s">
        <v>120</v>
      </c>
      <c r="F75" s="14">
        <v>172001005</v>
      </c>
      <c r="G75" s="14" t="s">
        <v>22</v>
      </c>
      <c r="H75" s="14" t="s">
        <v>23</v>
      </c>
      <c r="I75" s="33">
        <v>44075</v>
      </c>
      <c r="J75" s="15">
        <v>8</v>
      </c>
      <c r="K75" s="22">
        <f t="shared" si="8"/>
        <v>0.333333333333333</v>
      </c>
      <c r="L75" s="15">
        <v>8</v>
      </c>
      <c r="M75" s="23">
        <f t="shared" si="9"/>
        <v>0.333333333333333</v>
      </c>
      <c r="N75" s="36" t="s">
        <v>40</v>
      </c>
      <c r="O75" s="14">
        <v>24</v>
      </c>
      <c r="P75" s="14"/>
    </row>
    <row r="76" s="1" customFormat="1" ht="30" customHeight="1" spans="1:16">
      <c r="A76" s="10">
        <v>72</v>
      </c>
      <c r="B76" s="14" t="s">
        <v>146</v>
      </c>
      <c r="C76" s="14" t="s">
        <v>18</v>
      </c>
      <c r="D76" s="14" t="s">
        <v>19</v>
      </c>
      <c r="E76" s="14" t="s">
        <v>20</v>
      </c>
      <c r="F76" s="14">
        <v>172001033</v>
      </c>
      <c r="G76" s="14" t="s">
        <v>22</v>
      </c>
      <c r="H76" s="14" t="s">
        <v>23</v>
      </c>
      <c r="I76" s="33">
        <v>44075</v>
      </c>
      <c r="J76" s="15">
        <v>7</v>
      </c>
      <c r="K76" s="22">
        <f t="shared" si="8"/>
        <v>0.0843373493975904</v>
      </c>
      <c r="L76" s="15">
        <v>16</v>
      </c>
      <c r="M76" s="23">
        <f t="shared" si="9"/>
        <v>0.192771084337349</v>
      </c>
      <c r="N76" s="14" t="s">
        <v>108</v>
      </c>
      <c r="O76" s="14">
        <v>83</v>
      </c>
      <c r="P76" s="14"/>
    </row>
    <row r="77" s="1" customFormat="1" ht="30" customHeight="1" spans="1:16">
      <c r="A77" s="10">
        <v>73</v>
      </c>
      <c r="B77" s="14" t="s">
        <v>147</v>
      </c>
      <c r="C77" s="14" t="s">
        <v>18</v>
      </c>
      <c r="D77" s="14" t="s">
        <v>19</v>
      </c>
      <c r="E77" s="14" t="s">
        <v>120</v>
      </c>
      <c r="F77" s="14">
        <v>172001071</v>
      </c>
      <c r="G77" s="14" t="s">
        <v>22</v>
      </c>
      <c r="H77" s="14" t="s">
        <v>138</v>
      </c>
      <c r="I77" s="33">
        <v>44075</v>
      </c>
      <c r="J77" s="15">
        <v>6</v>
      </c>
      <c r="K77" s="22">
        <f t="shared" si="8"/>
        <v>0.25</v>
      </c>
      <c r="L77" s="15">
        <v>5</v>
      </c>
      <c r="M77" s="23">
        <f t="shared" si="9"/>
        <v>0.208333333333333</v>
      </c>
      <c r="N77" s="14" t="s">
        <v>40</v>
      </c>
      <c r="O77" s="14">
        <v>24</v>
      </c>
      <c r="P77" s="14"/>
    </row>
    <row r="78" s="1" customFormat="1" ht="30" customHeight="1" spans="1:16">
      <c r="A78" s="10">
        <v>74</v>
      </c>
      <c r="B78" s="14" t="s">
        <v>148</v>
      </c>
      <c r="C78" s="14" t="s">
        <v>18</v>
      </c>
      <c r="D78" s="14" t="s">
        <v>19</v>
      </c>
      <c r="E78" s="34" t="s">
        <v>77</v>
      </c>
      <c r="F78" s="34">
        <v>172001128</v>
      </c>
      <c r="G78" s="34" t="s">
        <v>22</v>
      </c>
      <c r="H78" s="34" t="s">
        <v>23</v>
      </c>
      <c r="I78" s="33">
        <v>44075</v>
      </c>
      <c r="J78" s="15">
        <v>3</v>
      </c>
      <c r="K78" s="22">
        <f t="shared" si="8"/>
        <v>0.130434782608696</v>
      </c>
      <c r="L78" s="15">
        <v>3</v>
      </c>
      <c r="M78" s="23">
        <f t="shared" si="9"/>
        <v>0.130434782608696</v>
      </c>
      <c r="N78" s="14" t="s">
        <v>25</v>
      </c>
      <c r="O78" s="14">
        <v>23</v>
      </c>
      <c r="P78" s="14"/>
    </row>
    <row r="79" s="1" customFormat="1" ht="30" customHeight="1" spans="1:16">
      <c r="A79" s="10">
        <v>75</v>
      </c>
      <c r="B79" s="14" t="s">
        <v>149</v>
      </c>
      <c r="C79" s="14" t="s">
        <v>18</v>
      </c>
      <c r="D79" s="14" t="s">
        <v>19</v>
      </c>
      <c r="E79" s="34" t="s">
        <v>50</v>
      </c>
      <c r="F79" s="35" t="s">
        <v>150</v>
      </c>
      <c r="G79" s="34" t="s">
        <v>22</v>
      </c>
      <c r="H79" s="34" t="s">
        <v>23</v>
      </c>
      <c r="I79" s="33">
        <v>44075</v>
      </c>
      <c r="J79" s="15">
        <v>24</v>
      </c>
      <c r="K79" s="22">
        <f t="shared" si="8"/>
        <v>0.266666666666667</v>
      </c>
      <c r="L79" s="15">
        <v>10</v>
      </c>
      <c r="M79" s="23">
        <f t="shared" si="9"/>
        <v>0.111111111111111</v>
      </c>
      <c r="N79" s="14" t="s">
        <v>128</v>
      </c>
      <c r="O79" s="14">
        <v>90</v>
      </c>
      <c r="P79" s="14"/>
    </row>
    <row r="80" s="1" customFormat="1" ht="30" customHeight="1" spans="1:16">
      <c r="A80" s="10">
        <v>76</v>
      </c>
      <c r="B80" s="14" t="s">
        <v>151</v>
      </c>
      <c r="C80" s="14" t="s">
        <v>18</v>
      </c>
      <c r="D80" s="14" t="s">
        <v>19</v>
      </c>
      <c r="E80" s="14" t="s">
        <v>20</v>
      </c>
      <c r="F80" s="14" t="s">
        <v>152</v>
      </c>
      <c r="G80" s="14" t="s">
        <v>22</v>
      </c>
      <c r="H80" s="14" t="s">
        <v>23</v>
      </c>
      <c r="I80" s="33">
        <v>44075</v>
      </c>
      <c r="J80" s="15">
        <v>12</v>
      </c>
      <c r="K80" s="22">
        <f t="shared" si="8"/>
        <v>0.144578313253012</v>
      </c>
      <c r="L80" s="15">
        <v>14</v>
      </c>
      <c r="M80" s="23">
        <f t="shared" si="9"/>
        <v>0.168674698795181</v>
      </c>
      <c r="N80" s="15" t="s">
        <v>108</v>
      </c>
      <c r="O80" s="14">
        <v>83</v>
      </c>
      <c r="P80" s="14"/>
    </row>
    <row r="81" s="1" customFormat="1" ht="30" customHeight="1" spans="1:16">
      <c r="A81" s="10">
        <v>77</v>
      </c>
      <c r="B81" s="14" t="s">
        <v>153</v>
      </c>
      <c r="C81" s="14" t="s">
        <v>18</v>
      </c>
      <c r="D81" s="14" t="s">
        <v>19</v>
      </c>
      <c r="E81" s="34" t="s">
        <v>50</v>
      </c>
      <c r="F81" s="36">
        <v>172002159</v>
      </c>
      <c r="G81" s="14" t="s">
        <v>29</v>
      </c>
      <c r="H81" s="14" t="s">
        <v>23</v>
      </c>
      <c r="I81" s="33">
        <v>44075</v>
      </c>
      <c r="J81" s="15">
        <v>24</v>
      </c>
      <c r="K81" s="22">
        <f t="shared" si="8"/>
        <v>0.266666666666667</v>
      </c>
      <c r="L81" s="15">
        <v>15</v>
      </c>
      <c r="M81" s="23">
        <f t="shared" si="9"/>
        <v>0.166666666666667</v>
      </c>
      <c r="N81" s="14" t="s">
        <v>128</v>
      </c>
      <c r="O81" s="14">
        <v>90</v>
      </c>
      <c r="P81" s="14"/>
    </row>
    <row r="82" s="1" customFormat="1" ht="30" customHeight="1" spans="1:16">
      <c r="A82" s="10">
        <v>78</v>
      </c>
      <c r="B82" s="14" t="s">
        <v>154</v>
      </c>
      <c r="C82" s="14" t="s">
        <v>18</v>
      </c>
      <c r="D82" s="14" t="s">
        <v>19</v>
      </c>
      <c r="E82" s="34" t="s">
        <v>50</v>
      </c>
      <c r="F82" s="34">
        <v>172002141</v>
      </c>
      <c r="G82" s="34" t="s">
        <v>29</v>
      </c>
      <c r="H82" s="34" t="s">
        <v>23</v>
      </c>
      <c r="I82" s="33">
        <v>44075</v>
      </c>
      <c r="J82" s="35">
        <v>10</v>
      </c>
      <c r="K82" s="22">
        <f t="shared" si="8"/>
        <v>0.111111111111111</v>
      </c>
      <c r="L82" s="35">
        <v>23</v>
      </c>
      <c r="M82" s="23">
        <f t="shared" si="9"/>
        <v>0.255555555555556</v>
      </c>
      <c r="N82" s="34" t="s">
        <v>128</v>
      </c>
      <c r="O82" s="34">
        <v>90</v>
      </c>
      <c r="P82" s="14"/>
    </row>
    <row r="83" s="1" customFormat="1" ht="30" customHeight="1" spans="1:16">
      <c r="A83" s="10">
        <v>79</v>
      </c>
      <c r="B83" s="14" t="s">
        <v>155</v>
      </c>
      <c r="C83" s="14" t="s">
        <v>18</v>
      </c>
      <c r="D83" s="14" t="s">
        <v>19</v>
      </c>
      <c r="E83" s="14" t="s">
        <v>50</v>
      </c>
      <c r="F83" s="14">
        <v>172002223</v>
      </c>
      <c r="G83" s="14" t="s">
        <v>22</v>
      </c>
      <c r="H83" s="14" t="s">
        <v>23</v>
      </c>
      <c r="I83" s="33">
        <v>44075</v>
      </c>
      <c r="J83" s="15">
        <v>26</v>
      </c>
      <c r="K83" s="22">
        <f t="shared" si="8"/>
        <v>0.288888888888889</v>
      </c>
      <c r="L83" s="15">
        <v>25</v>
      </c>
      <c r="M83" s="23">
        <f t="shared" si="9"/>
        <v>0.277777777777778</v>
      </c>
      <c r="N83" s="14" t="s">
        <v>128</v>
      </c>
      <c r="O83" s="14">
        <v>90</v>
      </c>
      <c r="P83" s="14"/>
    </row>
    <row r="84" s="1" customFormat="1" ht="30" customHeight="1" spans="1:16">
      <c r="A84" s="10">
        <v>80</v>
      </c>
      <c r="B84" s="14" t="s">
        <v>156</v>
      </c>
      <c r="C84" s="14" t="s">
        <v>18</v>
      </c>
      <c r="D84" s="14" t="s">
        <v>19</v>
      </c>
      <c r="E84" s="34" t="s">
        <v>50</v>
      </c>
      <c r="F84" s="34">
        <v>172002300</v>
      </c>
      <c r="G84" s="34" t="s">
        <v>29</v>
      </c>
      <c r="H84" s="34" t="s">
        <v>23</v>
      </c>
      <c r="I84" s="33">
        <v>44075</v>
      </c>
      <c r="J84" s="35">
        <v>2</v>
      </c>
      <c r="K84" s="22">
        <f t="shared" si="8"/>
        <v>0.0222222222222222</v>
      </c>
      <c r="L84" s="35">
        <v>5</v>
      </c>
      <c r="M84" s="23">
        <f t="shared" si="9"/>
        <v>0.0555555555555556</v>
      </c>
      <c r="N84" s="34" t="s">
        <v>128</v>
      </c>
      <c r="O84" s="34">
        <v>90</v>
      </c>
      <c r="P84" s="14"/>
    </row>
    <row r="85" s="1" customFormat="1" ht="30" customHeight="1" spans="1:16">
      <c r="A85" s="10">
        <v>81</v>
      </c>
      <c r="B85" s="14" t="s">
        <v>157</v>
      </c>
      <c r="C85" s="14" t="s">
        <v>18</v>
      </c>
      <c r="D85" s="14" t="s">
        <v>19</v>
      </c>
      <c r="E85" s="14" t="s">
        <v>50</v>
      </c>
      <c r="F85" s="14">
        <v>172002078</v>
      </c>
      <c r="G85" s="14" t="s">
        <v>22</v>
      </c>
      <c r="H85" s="14" t="s">
        <v>23</v>
      </c>
      <c r="I85" s="33">
        <v>44075</v>
      </c>
      <c r="J85" s="15">
        <v>5</v>
      </c>
      <c r="K85" s="22">
        <f t="shared" si="8"/>
        <v>0.0555555555555556</v>
      </c>
      <c r="L85" s="15">
        <v>14</v>
      </c>
      <c r="M85" s="23">
        <f t="shared" si="9"/>
        <v>0.155555555555556</v>
      </c>
      <c r="N85" s="14" t="s">
        <v>128</v>
      </c>
      <c r="O85" s="14">
        <v>90</v>
      </c>
      <c r="P85" s="14"/>
    </row>
    <row r="86" s="1" customFormat="1" ht="30" customHeight="1" spans="1:16">
      <c r="A86" s="10">
        <v>82</v>
      </c>
      <c r="B86" s="14" t="s">
        <v>158</v>
      </c>
      <c r="C86" s="14" t="s">
        <v>18</v>
      </c>
      <c r="D86" s="14" t="s">
        <v>19</v>
      </c>
      <c r="E86" s="14" t="s">
        <v>45</v>
      </c>
      <c r="F86" s="15">
        <v>172002219</v>
      </c>
      <c r="G86" s="14" t="s">
        <v>22</v>
      </c>
      <c r="H86" s="14" t="s">
        <v>23</v>
      </c>
      <c r="I86" s="33">
        <v>44075</v>
      </c>
      <c r="J86" s="15">
        <v>13</v>
      </c>
      <c r="K86" s="22">
        <f t="shared" si="8"/>
        <v>0.154761904761905</v>
      </c>
      <c r="L86" s="14">
        <v>6</v>
      </c>
      <c r="M86" s="23">
        <f t="shared" si="9"/>
        <v>0.0714285714285714</v>
      </c>
      <c r="N86" s="14" t="s">
        <v>159</v>
      </c>
      <c r="O86" s="14">
        <v>84</v>
      </c>
      <c r="P86" s="14"/>
    </row>
    <row r="87" s="1" customFormat="1" ht="30" customHeight="1" spans="1:16">
      <c r="A87" s="10">
        <v>83</v>
      </c>
      <c r="B87" s="14" t="s">
        <v>160</v>
      </c>
      <c r="C87" s="14" t="s">
        <v>18</v>
      </c>
      <c r="D87" s="14" t="s">
        <v>19</v>
      </c>
      <c r="E87" s="14" t="s">
        <v>45</v>
      </c>
      <c r="F87" s="15">
        <v>172002180</v>
      </c>
      <c r="G87" s="14" t="s">
        <v>22</v>
      </c>
      <c r="H87" s="14" t="s">
        <v>23</v>
      </c>
      <c r="I87" s="33">
        <v>44075</v>
      </c>
      <c r="J87" s="15">
        <v>15</v>
      </c>
      <c r="K87" s="22">
        <f t="shared" si="8"/>
        <v>0.178571428571429</v>
      </c>
      <c r="L87" s="14">
        <v>17</v>
      </c>
      <c r="M87" s="23">
        <f t="shared" si="9"/>
        <v>0.202380952380952</v>
      </c>
      <c r="N87" s="14" t="s">
        <v>159</v>
      </c>
      <c r="O87" s="14">
        <v>84</v>
      </c>
      <c r="P87" s="14"/>
    </row>
    <row r="88" s="1" customFormat="1" ht="30" customHeight="1" spans="1:16">
      <c r="A88" s="10">
        <v>84</v>
      </c>
      <c r="B88" s="14" t="s">
        <v>161</v>
      </c>
      <c r="C88" s="14" t="s">
        <v>18</v>
      </c>
      <c r="D88" s="14" t="s">
        <v>19</v>
      </c>
      <c r="E88" s="14" t="s">
        <v>45</v>
      </c>
      <c r="F88" s="15">
        <v>172002208</v>
      </c>
      <c r="G88" s="14" t="s">
        <v>22</v>
      </c>
      <c r="H88" s="14" t="s">
        <v>23</v>
      </c>
      <c r="I88" s="33">
        <v>44075</v>
      </c>
      <c r="J88" s="15">
        <v>17</v>
      </c>
      <c r="K88" s="22">
        <f t="shared" si="8"/>
        <v>0.202380952380952</v>
      </c>
      <c r="L88" s="14">
        <v>24</v>
      </c>
      <c r="M88" s="23">
        <f t="shared" si="9"/>
        <v>0.285714285714286</v>
      </c>
      <c r="N88" s="14" t="s">
        <v>159</v>
      </c>
      <c r="O88" s="14">
        <v>84</v>
      </c>
      <c r="P88" s="14"/>
    </row>
    <row r="89" s="1" customFormat="1" ht="30" customHeight="1" spans="1:16">
      <c r="A89" s="10">
        <v>85</v>
      </c>
      <c r="B89" s="14" t="s">
        <v>162</v>
      </c>
      <c r="C89" s="14" t="s">
        <v>18</v>
      </c>
      <c r="D89" s="14" t="s">
        <v>19</v>
      </c>
      <c r="E89" s="14" t="s">
        <v>45</v>
      </c>
      <c r="F89" s="15">
        <v>172002042</v>
      </c>
      <c r="G89" s="14" t="s">
        <v>22</v>
      </c>
      <c r="H89" s="14" t="s">
        <v>23</v>
      </c>
      <c r="I89" s="33">
        <v>44075</v>
      </c>
      <c r="J89" s="15">
        <v>18</v>
      </c>
      <c r="K89" s="22">
        <f t="shared" si="8"/>
        <v>0.214285714285714</v>
      </c>
      <c r="L89" s="14">
        <v>8</v>
      </c>
      <c r="M89" s="23">
        <f t="shared" si="9"/>
        <v>0.0952380952380952</v>
      </c>
      <c r="N89" s="14" t="s">
        <v>159</v>
      </c>
      <c r="O89" s="14">
        <v>84</v>
      </c>
      <c r="P89" s="14"/>
    </row>
    <row r="90" s="1" customFormat="1" ht="30" customHeight="1" spans="1:16">
      <c r="A90" s="10">
        <v>86</v>
      </c>
      <c r="B90" s="14" t="s">
        <v>163</v>
      </c>
      <c r="C90" s="14" t="s">
        <v>18</v>
      </c>
      <c r="D90" s="14" t="s">
        <v>19</v>
      </c>
      <c r="E90" s="14" t="s">
        <v>117</v>
      </c>
      <c r="F90" s="15">
        <v>172002174</v>
      </c>
      <c r="G90" s="14" t="s">
        <v>22</v>
      </c>
      <c r="H90" s="14" t="s">
        <v>164</v>
      </c>
      <c r="I90" s="33">
        <v>44075</v>
      </c>
      <c r="J90" s="15">
        <v>7</v>
      </c>
      <c r="K90" s="22">
        <f t="shared" si="8"/>
        <v>0.25</v>
      </c>
      <c r="L90" s="15">
        <v>5</v>
      </c>
      <c r="M90" s="23">
        <f t="shared" si="9"/>
        <v>0.178571428571429</v>
      </c>
      <c r="N90" s="14" t="s">
        <v>159</v>
      </c>
      <c r="O90" s="14">
        <v>28</v>
      </c>
      <c r="P90" s="14"/>
    </row>
    <row r="91" s="1" customFormat="1" ht="30" customHeight="1" spans="1:16">
      <c r="A91" s="10">
        <v>87</v>
      </c>
      <c r="B91" s="14" t="s">
        <v>165</v>
      </c>
      <c r="C91" s="14" t="s">
        <v>18</v>
      </c>
      <c r="D91" s="14" t="s">
        <v>19</v>
      </c>
      <c r="E91" s="14" t="s">
        <v>63</v>
      </c>
      <c r="F91" s="15">
        <v>172009018</v>
      </c>
      <c r="G91" s="14" t="s">
        <v>22</v>
      </c>
      <c r="H91" s="14" t="s">
        <v>23</v>
      </c>
      <c r="I91" s="33">
        <v>44075</v>
      </c>
      <c r="J91" s="15">
        <v>20</v>
      </c>
      <c r="K91" s="22">
        <f t="shared" si="8"/>
        <v>0.303030303030303</v>
      </c>
      <c r="L91" s="14">
        <v>10</v>
      </c>
      <c r="M91" s="23">
        <f t="shared" si="9"/>
        <v>0.151515151515152</v>
      </c>
      <c r="N91" s="14" t="s">
        <v>101</v>
      </c>
      <c r="O91" s="14">
        <v>66</v>
      </c>
      <c r="P91" s="14"/>
    </row>
  </sheetData>
  <mergeCells count="1">
    <mergeCell ref="A2:O2"/>
  </mergeCells>
  <pageMargins left="0.590277777777778" right="0.35416666666666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SEA-AL10</dc:creator>
  <cp:lastModifiedBy>后知后觉</cp:lastModifiedBy>
  <dcterms:created xsi:type="dcterms:W3CDTF">2015-06-04T18:19:00Z</dcterms:created>
  <dcterms:modified xsi:type="dcterms:W3CDTF">2021-09-23T10:54:44Z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D767C2A7F9224F9ABE47CB7973D5363A</vt:lpwstr>
  </property>
</Properties>
</file>